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/>
  </bookViews>
  <sheets>
    <sheet name="расход по дому ТО" sheetId="6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6" i="6" l="1"/>
  <c r="G25" i="6" l="1"/>
  <c r="G26" i="6" s="1"/>
</calcChain>
</file>

<file path=xl/sharedStrings.xml><?xml version="1.0" encoding="utf-8"?>
<sst xmlns="http://schemas.openxmlformats.org/spreadsheetml/2006/main" count="36" uniqueCount="31">
  <si>
    <t>№ п/п</t>
  </si>
  <si>
    <t>год</t>
  </si>
  <si>
    <t>месяц</t>
  </si>
  <si>
    <t>вид работ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</si>
  <si>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</si>
  <si>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</si>
  <si>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</si>
  <si>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</si>
  <si>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ул.Бабушкина, 47</t>
  </si>
  <si>
    <t>Объем выполненных работ</t>
  </si>
  <si>
    <t>июнь</t>
  </si>
  <si>
    <t>Придомовая  территория</t>
  </si>
  <si>
    <t>Покос травы</t>
  </si>
  <si>
    <t>250 м 2</t>
  </si>
  <si>
    <t>Информация о выполненных работах  по статье "Ремонт и Содержание жилья"</t>
  </si>
  <si>
    <t>за период с 01.06.2015 по 31.12.2015 гг.</t>
  </si>
  <si>
    <t>Уборка придомовой территории</t>
  </si>
  <si>
    <t>август</t>
  </si>
  <si>
    <t>гидравлическое испытание внутридомовой системы ЦО</t>
  </si>
  <si>
    <t>496,м/п</t>
  </si>
  <si>
    <t>гидравлическое испытание вводаЦО</t>
  </si>
  <si>
    <t>50 м/п</t>
  </si>
  <si>
    <t>ремонт ввода и внутридомовой системы ЦО</t>
  </si>
  <si>
    <t>октябрь</t>
  </si>
  <si>
    <t>осенний осмотр</t>
  </si>
  <si>
    <t>запуск системы ЦО</t>
  </si>
  <si>
    <t>250м2</t>
  </si>
  <si>
    <t>декабрь</t>
  </si>
  <si>
    <t>кв.15 над подъездом 2</t>
  </si>
  <si>
    <t>ремонт электроосвещения над подъездом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</si>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</sst>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NumberFormat="1" applyBorder="1" applyAlignment="1">
      <alignment horizontal="center" vertical="center"/>
    </xf>
    <xf numFmtId="165" fontId="1" fillId="0" borderId="6" xfId="0" applyNumberFormat="1" applyFont="1" applyBorder="1" applyAlignment="1"/>
    <xf numFmtId="165" fontId="1" fillId="0" borderId="7" xfId="0" applyNumberFormat="1" applyFont="1" applyBorder="1" applyAlignment="1"/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2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F9">
            <v>42543.07</v>
          </cell>
          <cell r="AJ9">
            <v>515.53469999999993</v>
          </cell>
          <cell r="AL9">
            <v>19.637249999999998</v>
          </cell>
          <cell r="AR9">
            <v>2875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topLeftCell="A7" workbookViewId="0">
      <selection activeCell="D33" sqref="D33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7" max="7" width="13" customWidth="1"/>
  </cols>
  <sheetData>
    <row r="2" spans="1:7" ht="17.25" x14ac:dyDescent="0.3">
      <c r="A2" s="22" t="s">
        <v>14</v>
      </c>
      <c r="B2" s="22"/>
      <c r="C2" s="22"/>
      <c r="D2" s="22"/>
      <c r="E2" s="22"/>
      <c r="F2" s="22"/>
      <c r="G2" s="22"/>
    </row>
    <row r="3" spans="1:7" ht="17.25" x14ac:dyDescent="0.3">
      <c r="A3" s="22" t="s">
        <v>8</v>
      </c>
      <c r="B3" s="22"/>
      <c r="C3" s="22"/>
      <c r="D3" s="22"/>
      <c r="E3" s="22"/>
      <c r="F3" s="22"/>
      <c r="G3" s="22"/>
    </row>
    <row r="4" spans="1:7" ht="17.25" x14ac:dyDescent="0.3">
      <c r="A4" s="22" t="s">
        <v>15</v>
      </c>
      <c r="B4" s="22"/>
      <c r="C4" s="22"/>
      <c r="D4" s="22"/>
      <c r="E4" s="22"/>
      <c r="F4" s="22"/>
      <c r="G4" s="22"/>
    </row>
    <row r="5" spans="1:7" ht="13.5" thickBot="1" x14ac:dyDescent="0.25"/>
    <row r="6" spans="1:7" ht="45" x14ac:dyDescent="0.2">
      <c r="A6" s="10" t="s">
        <v>0</v>
      </c>
      <c r="B6" s="11" t="s">
        <v>1</v>
      </c>
      <c r="C6" s="12" t="s">
        <v>2</v>
      </c>
      <c r="D6" s="12" t="s">
        <v>4</v>
      </c>
      <c r="E6" s="12" t="s">
        <v>3</v>
      </c>
      <c r="F6" s="13" t="s">
        <v>9</v>
      </c>
      <c r="G6" s="14" t="s">
        <v>5</v>
      </c>
    </row>
    <row r="7" spans="1:7" x14ac:dyDescent="0.2">
      <c r="A7" s="15">
        <v>1</v>
      </c>
      <c r="B7" s="15">
        <v>2015</v>
      </c>
      <c r="C7" s="16" t="s">
        <v>10</v>
      </c>
      <c r="D7" s="16" t="s">
        <v>11</v>
      </c>
      <c r="E7" s="16" t="s">
        <v>12</v>
      </c>
      <c r="F7" s="16" t="s">
        <v>13</v>
      </c>
      <c r="G7" s="18">
        <v>2751.8</v>
      </c>
    </row>
    <row r="8" spans="1:7" ht="25.5" x14ac:dyDescent="0.2">
      <c r="A8" s="15">
        <v>2</v>
      </c>
      <c r="B8" s="15">
        <v>2015</v>
      </c>
      <c r="C8" s="15" t="s">
        <v>17</v>
      </c>
      <c r="D8" s="15"/>
      <c r="E8" s="15" t="s">
        <v>18</v>
      </c>
      <c r="F8" s="15" t="s">
        <v>19</v>
      </c>
      <c r="G8" s="18">
        <v>9051.2000000000007</v>
      </c>
    </row>
    <row r="9" spans="1:7" x14ac:dyDescent="0.2">
      <c r="A9" s="15">
        <v>3</v>
      </c>
      <c r="B9" s="15">
        <v>2015</v>
      </c>
      <c r="C9" s="15" t="s">
        <v>17</v>
      </c>
      <c r="D9" s="15"/>
      <c r="E9" s="15" t="s">
        <v>20</v>
      </c>
      <c r="F9" s="15" t="s">
        <v>21</v>
      </c>
      <c r="G9" s="18">
        <v>912.24</v>
      </c>
    </row>
    <row r="10" spans="1:7" ht="25.5" x14ac:dyDescent="0.2">
      <c r="A10" s="15">
        <v>4</v>
      </c>
      <c r="B10" s="15">
        <v>2015</v>
      </c>
      <c r="C10" s="15" t="s">
        <v>17</v>
      </c>
      <c r="D10" s="15"/>
      <c r="E10" s="15" t="s">
        <v>22</v>
      </c>
      <c r="F10" s="15"/>
      <c r="G10" s="18">
        <v>4739.9399999999996</v>
      </c>
    </row>
    <row r="11" spans="1:7" x14ac:dyDescent="0.2">
      <c r="A11" s="15">
        <v>5</v>
      </c>
      <c r="B11" s="15">
        <v>2015</v>
      </c>
      <c r="C11" s="15" t="s">
        <v>23</v>
      </c>
      <c r="D11" s="15"/>
      <c r="E11" s="15" t="s">
        <v>24</v>
      </c>
      <c r="F11" s="15"/>
      <c r="G11" s="18">
        <v>3000</v>
      </c>
    </row>
    <row r="12" spans="1:7" x14ac:dyDescent="0.2">
      <c r="A12" s="15">
        <v>6</v>
      </c>
      <c r="B12" s="15">
        <v>2015</v>
      </c>
      <c r="C12" s="15" t="s">
        <v>23</v>
      </c>
      <c r="D12" s="15"/>
      <c r="E12" s="15" t="s">
        <v>25</v>
      </c>
      <c r="F12" s="15"/>
      <c r="G12" s="18">
        <v>1140.82</v>
      </c>
    </row>
    <row r="13" spans="1:7" x14ac:dyDescent="0.2">
      <c r="A13" s="15">
        <v>7</v>
      </c>
      <c r="B13" s="15">
        <v>2015</v>
      </c>
      <c r="C13" s="15" t="s">
        <v>23</v>
      </c>
      <c r="D13" s="15"/>
      <c r="E13" s="15" t="s">
        <v>12</v>
      </c>
      <c r="F13" s="15" t="s">
        <v>26</v>
      </c>
      <c r="G13" s="18">
        <v>4013.87</v>
      </c>
    </row>
    <row r="14" spans="1:7" x14ac:dyDescent="0.2">
      <c r="A14" s="15">
        <v>8</v>
      </c>
      <c r="B14" s="15">
        <v>2015</v>
      </c>
      <c r="C14" s="15" t="s">
        <v>27</v>
      </c>
      <c r="D14" s="15" t="s">
        <v>28</v>
      </c>
      <c r="E14" s="15" t="s">
        <v>29</v>
      </c>
      <c r="F14" s="15"/>
      <c r="G14" s="18">
        <v>150.63999999999999</v>
      </c>
    </row>
    <row r="15" spans="1:7" hidden="1" x14ac:dyDescent="0.2">
      <c r="A15" s="15"/>
      <c r="B15" s="15"/>
      <c r="C15" s="15"/>
      <c r="D15" s="15"/>
      <c r="E15" s="15"/>
      <c r="F15" s="15"/>
      <c r="G15" s="18"/>
    </row>
    <row r="16" spans="1:7" x14ac:dyDescent="0.2">
      <c r="A16" s="17"/>
      <c r="B16" s="29" t="s">
        <v>16</v>
      </c>
      <c r="C16" s="30"/>
      <c r="D16" s="30"/>
      <c r="E16" s="30"/>
      <c r="F16" s="31"/>
      <c r="G16" s="19">
        <f>[1]декабрь!$AR$9</f>
        <v>2875</v>
      </c>
    </row>
    <row r="17" spans="1:7" hidden="1" x14ac:dyDescent="0.2">
      <c r="A17" s="1"/>
      <c r="B17" s="2"/>
      <c r="C17" s="3"/>
      <c r="D17" s="4"/>
      <c r="E17" s="5"/>
      <c r="F17" s="6"/>
      <c r="G17" s="19"/>
    </row>
    <row r="18" spans="1:7" hidden="1" x14ac:dyDescent="0.2">
      <c r="A18" s="1"/>
      <c r="B18" s="2"/>
      <c r="C18" s="3"/>
      <c r="D18" s="4"/>
      <c r="E18" s="5"/>
      <c r="F18" s="6"/>
      <c r="G18" s="19"/>
    </row>
    <row r="19" spans="1:7" hidden="1" x14ac:dyDescent="0.2">
      <c r="A19" s="1"/>
      <c r="B19" s="2"/>
      <c r="C19" s="3"/>
      <c r="D19" s="4"/>
      <c r="E19" s="5"/>
      <c r="F19" s="6"/>
      <c r="G19" s="19"/>
    </row>
    <row r="20" spans="1:7" hidden="1" x14ac:dyDescent="0.2">
      <c r="A20" s="1"/>
      <c r="B20" s="2"/>
      <c r="C20" s="3"/>
      <c r="D20" s="4"/>
      <c r="E20" s="5"/>
      <c r="F20" s="6"/>
      <c r="G20" s="19"/>
    </row>
    <row r="21" spans="1:7" hidden="1" x14ac:dyDescent="0.2">
      <c r="A21" s="1"/>
      <c r="B21" s="2"/>
      <c r="C21" s="3"/>
      <c r="D21" s="4"/>
      <c r="E21" s="5"/>
      <c r="F21" s="6"/>
      <c r="G21" s="19"/>
    </row>
    <row r="22" spans="1:7" hidden="1" x14ac:dyDescent="0.2">
      <c r="A22" s="1"/>
      <c r="B22" s="2"/>
      <c r="C22" s="3"/>
      <c r="D22" s="4"/>
      <c r="E22" s="5"/>
      <c r="F22" s="6"/>
      <c r="G22" s="19"/>
    </row>
    <row r="23" spans="1:7" hidden="1" x14ac:dyDescent="0.2">
      <c r="A23" s="1"/>
      <c r="B23" s="2"/>
      <c r="C23" s="3"/>
      <c r="D23" s="4"/>
      <c r="E23" s="5"/>
      <c r="F23" s="6"/>
      <c r="G23" s="19"/>
    </row>
    <row r="24" spans="1:7" hidden="1" x14ac:dyDescent="0.2">
      <c r="A24" s="1"/>
      <c r="B24" s="2"/>
      <c r="C24" s="3"/>
      <c r="D24" s="4"/>
      <c r="E24" s="5"/>
      <c r="F24" s="6"/>
      <c r="G24" s="19"/>
    </row>
    <row r="25" spans="1:7" ht="13.5" thickBot="1" x14ac:dyDescent="0.25">
      <c r="A25" s="7"/>
      <c r="B25" s="23" t="s">
        <v>6</v>
      </c>
      <c r="C25" s="24"/>
      <c r="D25" s="24"/>
      <c r="E25" s="24"/>
      <c r="F25" s="24"/>
      <c r="G25" s="20">
        <f>[1]декабрь!$AJ$9+[1]декабрь!$AL$9</f>
        <v>535.17194999999992</v>
      </c>
    </row>
    <row r="26" spans="1:7" ht="15.75" thickBot="1" x14ac:dyDescent="0.3">
      <c r="A26" s="25" t="s">
        <v>7</v>
      </c>
      <c r="B26" s="26"/>
      <c r="C26" s="26"/>
      <c r="D26" s="8"/>
      <c r="E26" s="8"/>
      <c r="F26" s="8"/>
      <c r="G26" s="9">
        <f>SUM(G7:G25)</f>
        <v>29170.681949999998</v>
      </c>
    </row>
    <row r="27" spans="1:7" x14ac:dyDescent="0.2">
      <c r="A27" s="27"/>
      <c r="B27" s="27"/>
      <c r="C27" s="28"/>
      <c r="D27" s="28"/>
      <c r="E27" s="28"/>
      <c r="F27" s="28"/>
      <c r="G27" s="28"/>
    </row>
    <row r="31" spans="1:7" ht="15" x14ac:dyDescent="0.25">
      <c r="A31" s="21" t="s">
        <v>30</v>
      </c>
      <c r="B31" s="21"/>
      <c r="C31" s="21"/>
      <c r="D31" s="21"/>
      <c r="E31" s="21"/>
      <c r="F31" s="21"/>
      <c r="G31" s="21"/>
    </row>
  </sheetData>
  <mergeCells count="7">
    <mergeCell ref="A27:G27"/>
    <mergeCell ref="B16:F16"/>
    <mergeCell ref="A2:G2"/>
    <mergeCell ref="A3:G3"/>
    <mergeCell ref="A4:G4"/>
    <mergeCell ref="B25:F25"/>
    <mergeCell ref="A26:C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2016-01-18T10:10:38Z</cp:lastPrinted>
  <dcterms:created xsi:type="dcterms:W3CDTF">2015-02-24T21:57:31Z</dcterms:created>
  <dcterms:modified xsi:type="dcterms:W3CDTF">2016-02-23T13:09:38Z</dcterms:modified>
</cp:coreProperties>
</file>