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18195" windowHeight="11445" tabRatio="812"/>
  </bookViews>
  <sheets>
    <sheet name="расход по дому ТО" sheetId="6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G18" i="6" l="1"/>
  <c r="G19" i="6" l="1"/>
</calcChain>
</file>

<file path=xl/sharedStrings.xml><?xml version="1.0" encoding="utf-8"?>
<sst xmlns="http://schemas.openxmlformats.org/spreadsheetml/2006/main" count="39" uniqueCount="35">
  <si>
    <t>№ п/п</t>
  </si>
  <si>
    <t>год</t>
  </si>
  <si>
    <t>месяц</t>
  </si>
  <si>
    <t>вид работ</t>
  </si>
  <si>
    <t xml:space="preserve">место проведения работ </t>
  </si>
  <si>
    <t>сумма,руб</t>
  </si>
  <si>
    <t>Услуги банка по приему денежных средств от населения</t>
  </si>
  <si>
    <t>ВСЕГО:</t>
  </si>
  <si>
    <t>в доме по адресу ул. Бабушкина, 54</t>
  </si>
  <si>
    <t>Объем выполненных работ</t>
  </si>
  <si>
    <t>июнь</t>
  </si>
  <si>
    <t>выпуск</t>
  </si>
  <si>
    <t>Устранение засора труб КНС</t>
  </si>
  <si>
    <t>ф 100 мм -8 м/п</t>
  </si>
  <si>
    <t>придомовая территория</t>
  </si>
  <si>
    <t>Покос травы</t>
  </si>
  <si>
    <t>250 м2</t>
  </si>
  <si>
    <t>Информация о выполненных работах  по статье "Ремонт и Содержание жилья"</t>
  </si>
  <si>
    <t>за период с 01.06.2015 по 31.12.2015 гг.</t>
  </si>
  <si>
    <t>июль</t>
  </si>
  <si>
    <t>устройство аншлага (информационная табличка)</t>
  </si>
  <si>
    <t>август</t>
  </si>
  <si>
    <t>гидравлическое испытание внутридомовой системы ЦО</t>
  </si>
  <si>
    <t>гидравлическое испытание вводаЦО</t>
  </si>
  <si>
    <t>ремонт ввода и внутридомовой системы ЦО</t>
  </si>
  <si>
    <t>запуск системы ЦО</t>
  </si>
  <si>
    <t>октябрь</t>
  </si>
  <si>
    <t>декабрь</t>
  </si>
  <si>
    <t>осенний осмотр</t>
  </si>
  <si>
    <t>подъезд №1 и№2</t>
  </si>
  <si>
    <t>ремонт электроосвещения в подъезде</t>
  </si>
  <si>
    <t>оценка зеленых насаждений</t>
  </si>
  <si>
    <t>2 шт</t>
  </si>
  <si>
    <t>ноябрь</t>
  </si>
  <si>
    <t>ООО У0 "ТаганСервис"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</si>
</sst>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&quot;р.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165" fontId="0" fillId="0" borderId="15" xfId="0" applyNumberFormat="1" applyBorder="1" applyAlignment="1">
      <alignment vertical="center"/>
    </xf>
    <xf numFmtId="0" fontId="0" fillId="0" borderId="16" xfId="0" applyNumberFormat="1" applyBorder="1" applyAlignment="1">
      <alignment horizontal="center" vertical="center"/>
    </xf>
    <xf numFmtId="165" fontId="0" fillId="0" borderId="17" xfId="0" applyNumberFormat="1" applyBorder="1" applyAlignment="1">
      <alignment vertical="center"/>
    </xf>
    <xf numFmtId="165" fontId="2" fillId="0" borderId="7" xfId="0" applyNumberFormat="1" applyFont="1" applyBorder="1" applyAlignment="1"/>
    <xf numFmtId="165" fontId="2" fillId="0" borderId="11" xfId="0" applyNumberFormat="1" applyFont="1" applyBorder="1" applyAlignment="1"/>
    <xf numFmtId="0" fontId="1" fillId="0" borderId="0" xfId="0" applyFont="1" applyFill="1" applyBorder="1" applyAlignment="1"/>
    <xf numFmtId="0" fontId="2" fillId="0" borderId="0" xfId="0" applyFont="1" applyAlignment="1"/>
    <xf numFmtId="0" fontId="0" fillId="0" borderId="1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 vertical="center"/>
    </xf>
    <xf numFmtId="0" fontId="2" fillId="0" borderId="5" xfId="0" applyNumberFormat="1" applyFont="1" applyBorder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75;&#1072;&#1085;&#1057;&#1077;&#1088;&#1074;&#1080;&#1089;%20&#1086;&#1090;&#1095;&#1077;&#1090;&#1099;/&#1058;&#1056;%20&#1058;&#1072;&#1075;&#1072;&#1085;&#1057;&#1077;&#1088;&#1074;&#1080;&#1089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1">
          <cell r="AJ11">
            <v>734.07884999999999</v>
          </cell>
        </row>
      </sheetData>
      <sheetData sheetId="6">
        <row r="10">
          <cell r="AF10">
            <v>42292.56</v>
          </cell>
          <cell r="AJ10">
            <v>585.9668999999999</v>
          </cell>
          <cell r="AL10">
            <v>22.443149999999996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abSelected="1" topLeftCell="A10" workbookViewId="0">
      <selection activeCell="A24" sqref="A24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6" width="36.28515625" customWidth="1"/>
    <col min="7" max="7" width="13" customWidth="1"/>
  </cols>
  <sheetData>
    <row r="2" spans="1:7" ht="17.25" x14ac:dyDescent="0.3">
      <c r="A2" s="22" t="s">
        <v>17</v>
      </c>
      <c r="B2" s="22"/>
      <c r="C2" s="22"/>
      <c r="D2" s="22"/>
      <c r="E2" s="22"/>
      <c r="F2" s="22"/>
      <c r="G2" s="22"/>
    </row>
    <row r="3" spans="1:7" ht="17.25" x14ac:dyDescent="0.3">
      <c r="A3" s="22" t="s">
        <v>8</v>
      </c>
      <c r="B3" s="22"/>
      <c r="C3" s="22"/>
      <c r="D3" s="22"/>
      <c r="E3" s="22"/>
      <c r="F3" s="22"/>
      <c r="G3" s="22"/>
    </row>
    <row r="4" spans="1:7" ht="17.25" x14ac:dyDescent="0.3">
      <c r="A4" s="22" t="s">
        <v>18</v>
      </c>
      <c r="B4" s="22"/>
      <c r="C4" s="22"/>
      <c r="D4" s="22"/>
      <c r="E4" s="22"/>
      <c r="F4" s="22"/>
      <c r="G4" s="22"/>
    </row>
    <row r="5" spans="1:7" ht="13.5" thickBot="1" x14ac:dyDescent="0.25"/>
    <row r="6" spans="1:7" ht="45.75" thickBot="1" x14ac:dyDescent="0.25">
      <c r="A6" s="2" t="s">
        <v>0</v>
      </c>
      <c r="B6" s="3" t="s">
        <v>1</v>
      </c>
      <c r="C6" s="4" t="s">
        <v>2</v>
      </c>
      <c r="D6" s="4" t="s">
        <v>4</v>
      </c>
      <c r="E6" s="4" t="s">
        <v>3</v>
      </c>
      <c r="F6" s="5" t="s">
        <v>9</v>
      </c>
      <c r="G6" s="1" t="s">
        <v>5</v>
      </c>
    </row>
    <row r="7" spans="1:7" x14ac:dyDescent="0.2">
      <c r="A7" s="6">
        <v>1</v>
      </c>
      <c r="B7" s="7">
        <v>2015</v>
      </c>
      <c r="C7" s="8" t="s">
        <v>10</v>
      </c>
      <c r="D7" s="9" t="s">
        <v>11</v>
      </c>
      <c r="E7" s="10" t="s">
        <v>12</v>
      </c>
      <c r="F7" s="11" t="s">
        <v>13</v>
      </c>
      <c r="G7" s="12">
        <v>524.6</v>
      </c>
    </row>
    <row r="8" spans="1:7" x14ac:dyDescent="0.2">
      <c r="A8" s="6">
        <v>2</v>
      </c>
      <c r="B8" s="7">
        <v>2015</v>
      </c>
      <c r="C8" s="8" t="s">
        <v>10</v>
      </c>
      <c r="D8" s="9" t="s">
        <v>14</v>
      </c>
      <c r="E8" s="10" t="s">
        <v>15</v>
      </c>
      <c r="F8" s="11" t="s">
        <v>16</v>
      </c>
      <c r="G8" s="12">
        <v>2751.8</v>
      </c>
    </row>
    <row r="9" spans="1:7" ht="25.5" x14ac:dyDescent="0.2">
      <c r="A9" s="6">
        <v>3</v>
      </c>
      <c r="B9" s="7">
        <v>2015</v>
      </c>
      <c r="C9" s="8" t="s">
        <v>19</v>
      </c>
      <c r="D9" s="9"/>
      <c r="E9" s="10" t="s">
        <v>20</v>
      </c>
      <c r="F9" s="11"/>
      <c r="G9" s="12">
        <v>824.13</v>
      </c>
    </row>
    <row r="10" spans="1:7" ht="25.5" x14ac:dyDescent="0.2">
      <c r="A10" s="6">
        <v>4</v>
      </c>
      <c r="B10" s="7">
        <v>2015</v>
      </c>
      <c r="C10" s="8" t="s">
        <v>21</v>
      </c>
      <c r="D10" s="9"/>
      <c r="E10" s="19" t="s">
        <v>22</v>
      </c>
      <c r="F10" s="11"/>
      <c r="G10" s="12">
        <v>9051.2000000000007</v>
      </c>
    </row>
    <row r="11" spans="1:7" x14ac:dyDescent="0.2">
      <c r="A11" s="6">
        <v>5</v>
      </c>
      <c r="B11" s="7">
        <v>2015</v>
      </c>
      <c r="C11" s="8" t="s">
        <v>21</v>
      </c>
      <c r="D11" s="9"/>
      <c r="E11" s="19" t="s">
        <v>23</v>
      </c>
      <c r="F11" s="11"/>
      <c r="G11" s="12">
        <v>273.7</v>
      </c>
    </row>
    <row r="12" spans="1:7" ht="25.5" x14ac:dyDescent="0.2">
      <c r="A12" s="6">
        <v>6</v>
      </c>
      <c r="B12" s="7">
        <v>2015</v>
      </c>
      <c r="C12" s="8" t="s">
        <v>21</v>
      </c>
      <c r="D12" s="9"/>
      <c r="E12" s="19" t="s">
        <v>24</v>
      </c>
      <c r="F12" s="11"/>
      <c r="G12" s="12">
        <v>4107.68</v>
      </c>
    </row>
    <row r="13" spans="1:7" x14ac:dyDescent="0.2">
      <c r="A13" s="6">
        <v>7</v>
      </c>
      <c r="B13" s="7">
        <v>2015</v>
      </c>
      <c r="C13" s="8" t="s">
        <v>26</v>
      </c>
      <c r="D13" s="9"/>
      <c r="E13" s="10" t="s">
        <v>25</v>
      </c>
      <c r="F13" s="11"/>
      <c r="G13" s="12">
        <v>1071.69</v>
      </c>
    </row>
    <row r="14" spans="1:7" x14ac:dyDescent="0.2">
      <c r="A14" s="6">
        <v>8</v>
      </c>
      <c r="B14" s="7">
        <v>2015</v>
      </c>
      <c r="C14" s="8" t="s">
        <v>26</v>
      </c>
      <c r="D14" s="9"/>
      <c r="E14" s="10" t="s">
        <v>28</v>
      </c>
      <c r="F14" s="11"/>
      <c r="G14" s="12">
        <v>3000</v>
      </c>
    </row>
    <row r="15" spans="1:7" x14ac:dyDescent="0.2">
      <c r="A15" s="6">
        <v>9</v>
      </c>
      <c r="B15" s="7">
        <v>2015</v>
      </c>
      <c r="C15" s="8" t="s">
        <v>33</v>
      </c>
      <c r="D15" s="9"/>
      <c r="E15" s="10" t="s">
        <v>31</v>
      </c>
      <c r="F15" s="11" t="s">
        <v>32</v>
      </c>
      <c r="G15" s="12">
        <v>660.12</v>
      </c>
    </row>
    <row r="16" spans="1:7" x14ac:dyDescent="0.2">
      <c r="A16" s="6">
        <v>10</v>
      </c>
      <c r="B16" s="7">
        <v>2015</v>
      </c>
      <c r="C16" s="8" t="s">
        <v>27</v>
      </c>
      <c r="D16" s="9" t="s">
        <v>29</v>
      </c>
      <c r="E16" s="10" t="s">
        <v>30</v>
      </c>
      <c r="F16" s="11"/>
      <c r="G16" s="12">
        <v>4852.0200000000004</v>
      </c>
    </row>
    <row r="17" spans="1:7" x14ac:dyDescent="0.2">
      <c r="A17" s="6"/>
      <c r="B17" s="7"/>
      <c r="C17" s="8"/>
      <c r="D17" s="9"/>
      <c r="E17" s="10"/>
      <c r="F17" s="11"/>
      <c r="G17" s="12"/>
    </row>
    <row r="18" spans="1:7" ht="15.75" thickBot="1" x14ac:dyDescent="0.25">
      <c r="A18" s="13"/>
      <c r="B18" s="23" t="s">
        <v>6</v>
      </c>
      <c r="C18" s="24"/>
      <c r="D18" s="24"/>
      <c r="E18" s="24"/>
      <c r="F18" s="24"/>
      <c r="G18" s="14">
        <f>[1]декабрь!$AJ$10+[1]декабрь!$AL$10</f>
        <v>608.41004999999984</v>
      </c>
    </row>
    <row r="19" spans="1:7" ht="15.75" thickBot="1" x14ac:dyDescent="0.3">
      <c r="A19" s="25" t="s">
        <v>7</v>
      </c>
      <c r="B19" s="26"/>
      <c r="C19" s="26"/>
      <c r="D19" s="15"/>
      <c r="E19" s="15"/>
      <c r="F19" s="15"/>
      <c r="G19" s="16">
        <f>SUM(G7:G18)</f>
        <v>27725.350049999997</v>
      </c>
    </row>
    <row r="20" spans="1:7" x14ac:dyDescent="0.2">
      <c r="A20" s="20"/>
      <c r="B20" s="20"/>
      <c r="C20" s="21"/>
      <c r="D20" s="21"/>
      <c r="E20" s="21"/>
      <c r="F20" s="21"/>
      <c r="G20" s="21"/>
    </row>
    <row r="24" spans="1:7" ht="15" x14ac:dyDescent="0.25">
      <c r="A24" s="17" t="s">
        <v>34</v>
      </c>
      <c r="B24" s="18"/>
      <c r="C24" s="18"/>
      <c r="D24" s="18"/>
      <c r="E24" s="18"/>
      <c r="F24" s="18"/>
      <c r="G24" s="18"/>
    </row>
  </sheetData>
  <mergeCells count="6">
    <mergeCell ref="A20:G20"/>
    <mergeCell ref="A2:G2"/>
    <mergeCell ref="A3:G3"/>
    <mergeCell ref="A4:G4"/>
    <mergeCell ref="B18:F18"/>
    <mergeCell ref="A19:C1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Windows User</cp:lastModifiedBy>
  <cp:lastPrinted>2016-01-21T07:41:10Z</cp:lastPrinted>
  <dcterms:created xsi:type="dcterms:W3CDTF">2015-02-24T21:57:31Z</dcterms:created>
  <dcterms:modified xsi:type="dcterms:W3CDTF">2016-02-23T13:11:12Z</dcterms:modified>
</cp:coreProperties>
</file>