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расход по дому ТР 15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33" i="2" l="1"/>
  <c r="G34" i="2" l="1"/>
</calcChain>
</file>

<file path=xl/sharedStrings.xml><?xml version="1.0" encoding="utf-8"?>
<sst xmlns="http://schemas.openxmlformats.org/spreadsheetml/2006/main" count="51" uniqueCount="40">
  <si>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</si>
  <si>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</si>
  <si>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</si>
  <si>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</si>
  <si>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</si>
  <si>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</si>
  <si>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</si>
  <si>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</si>
  <si>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</si>
  <si>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июнь</t>
  </si>
  <si>
    <t>подвал</t>
  </si>
  <si>
    <t>Смена запорной арматуры ЦО</t>
  </si>
  <si>
    <t>Смена крана шарового ф 15 мм-3 шт. Смена крана шарового ф 20 мм -2 шт. Установка фасон. Частей п/п -12 шт</t>
  </si>
  <si>
    <t>Ремонт внутридомовой системы ЦО</t>
  </si>
  <si>
    <t>Ревизия задвижек ф 80 мм -2 шт., Установка  и снятие заглушек ф 80 мм -2 шт. с их изготовлением</t>
  </si>
  <si>
    <t>Гидравлическое испытание внутридомовой системы ЦО</t>
  </si>
  <si>
    <t>4040 м/п</t>
  </si>
  <si>
    <t>Гидравлическое испытание ввода ЦО</t>
  </si>
  <si>
    <t>ф 89мм-40 м/п</t>
  </si>
  <si>
    <t>Дезинсекция (блохи)</t>
  </si>
  <si>
    <t>843,5м2</t>
  </si>
  <si>
    <t>август</t>
  </si>
  <si>
    <t>кв.51</t>
  </si>
  <si>
    <t>Ремонт щита этажного</t>
  </si>
  <si>
    <t>кв. 5</t>
  </si>
  <si>
    <t>Слив воды из системы ЦО - 5 стояков</t>
  </si>
  <si>
    <t>октябрь</t>
  </si>
  <si>
    <t>осенний осмотр</t>
  </si>
  <si>
    <t>запуск системы ЦО</t>
  </si>
  <si>
    <t>Устройство аншлага (информационная табличка)</t>
  </si>
  <si>
    <t>декабрь</t>
  </si>
  <si>
    <t>кв.21,24,27,30,подвал</t>
  </si>
  <si>
    <t>смена труб ЦО</t>
  </si>
  <si>
    <t>35м/п</t>
  </si>
  <si>
    <t>кв.23,26(кухна,ван.,комн.) подвал</t>
  </si>
  <si>
    <t>16 м/п</t>
  </si>
  <si>
    <t>кв.53,57,61,65,69(кухня,спальня)</t>
  </si>
  <si>
    <t>41,5 м/п</t>
  </si>
  <si>
    <t xml:space="preserve">Информация о выполненных работах по статье "Содержание и Ремонт жилья" по адресу ул. Р.Люксембург, 305  за период 01.06.2015 г по 31.12.2015 г 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</si>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</sst>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3" xfId="0" applyNumberFormat="1" applyBorder="1"/>
    <xf numFmtId="2" fontId="1" fillId="0" borderId="11" xfId="0" applyNumberFormat="1" applyFont="1" applyBorder="1"/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16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AF36">
            <v>218441.47000000003</v>
          </cell>
          <cell r="AJ36">
            <v>2932.0621499999997</v>
          </cell>
          <cell r="AL36">
            <v>110.90774999999999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D42" sqref="D42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5.7109375" customWidth="1"/>
    <col min="7" max="7" width="14" customWidth="1"/>
  </cols>
  <sheetData>
    <row r="1" spans="1:7" ht="93.75" customHeight="1" thickBot="1" x14ac:dyDescent="0.4">
      <c r="A1" s="17" t="s">
        <v>38</v>
      </c>
      <c r="B1" s="17"/>
      <c r="C1" s="17"/>
      <c r="D1" s="17"/>
      <c r="E1" s="17"/>
      <c r="F1" s="17"/>
      <c r="G1" s="17"/>
    </row>
    <row r="2" spans="1:7" ht="16.5" customHeight="1" x14ac:dyDescent="0.2">
      <c r="A2" s="18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</row>
    <row r="3" spans="1:7" ht="29.25" customHeight="1" thickBot="1" x14ac:dyDescent="0.25">
      <c r="A3" s="19"/>
      <c r="B3" s="21"/>
      <c r="C3" s="21"/>
      <c r="D3" s="21"/>
      <c r="E3" s="21"/>
      <c r="F3" s="21"/>
      <c r="G3" s="21"/>
    </row>
    <row r="4" spans="1:7" ht="63.75" x14ac:dyDescent="0.2">
      <c r="A4" s="2">
        <v>1</v>
      </c>
      <c r="B4" s="2">
        <v>2015</v>
      </c>
      <c r="C4" s="2" t="s">
        <v>9</v>
      </c>
      <c r="D4" s="2" t="s">
        <v>10</v>
      </c>
      <c r="E4" s="3" t="s">
        <v>11</v>
      </c>
      <c r="F4" s="3" t="s">
        <v>12</v>
      </c>
      <c r="G4" s="2">
        <v>5983.73</v>
      </c>
    </row>
    <row r="5" spans="1:7" ht="51" x14ac:dyDescent="0.2">
      <c r="A5" s="1">
        <v>2</v>
      </c>
      <c r="B5" s="2">
        <v>2015</v>
      </c>
      <c r="C5" s="2" t="s">
        <v>9</v>
      </c>
      <c r="D5" s="1"/>
      <c r="E5" s="6" t="s">
        <v>13</v>
      </c>
      <c r="F5" s="7" t="s">
        <v>14</v>
      </c>
      <c r="G5" s="8">
        <v>2958.91</v>
      </c>
    </row>
    <row r="6" spans="1:7" ht="25.5" x14ac:dyDescent="0.2">
      <c r="A6" s="1">
        <v>3</v>
      </c>
      <c r="B6" s="2">
        <v>2015</v>
      </c>
      <c r="C6" s="2" t="s">
        <v>9</v>
      </c>
      <c r="D6" s="1"/>
      <c r="E6" s="6" t="s">
        <v>15</v>
      </c>
      <c r="F6" s="7" t="s">
        <v>16</v>
      </c>
      <c r="G6" s="8">
        <v>75447.11</v>
      </c>
    </row>
    <row r="7" spans="1:7" x14ac:dyDescent="0.2">
      <c r="A7" s="1">
        <v>4</v>
      </c>
      <c r="B7" s="2">
        <v>2015</v>
      </c>
      <c r="C7" s="2" t="s">
        <v>9</v>
      </c>
      <c r="D7" s="1"/>
      <c r="E7" s="6" t="s">
        <v>17</v>
      </c>
      <c r="F7" s="7" t="s">
        <v>18</v>
      </c>
      <c r="G7" s="8">
        <v>702.93</v>
      </c>
    </row>
    <row r="8" spans="1:7" x14ac:dyDescent="0.2">
      <c r="A8" s="1">
        <v>5</v>
      </c>
      <c r="B8" s="2">
        <v>2015</v>
      </c>
      <c r="C8" s="2" t="s">
        <v>9</v>
      </c>
      <c r="D8" s="1"/>
      <c r="E8" s="6" t="s">
        <v>19</v>
      </c>
      <c r="F8" s="7" t="s">
        <v>20</v>
      </c>
      <c r="G8" s="8">
        <v>4133.1499999999996</v>
      </c>
    </row>
    <row r="9" spans="1:7" x14ac:dyDescent="0.2">
      <c r="A9" s="1">
        <v>6</v>
      </c>
      <c r="B9" s="2">
        <v>2015</v>
      </c>
      <c r="C9" s="1" t="s">
        <v>21</v>
      </c>
      <c r="D9" s="1" t="s">
        <v>22</v>
      </c>
      <c r="E9" s="1" t="s">
        <v>23</v>
      </c>
      <c r="F9" s="1"/>
      <c r="G9" s="1">
        <v>1136.52</v>
      </c>
    </row>
    <row r="10" spans="1:7" x14ac:dyDescent="0.2">
      <c r="A10" s="1">
        <v>7</v>
      </c>
      <c r="B10" s="2">
        <v>2015</v>
      </c>
      <c r="C10" s="1" t="s">
        <v>21</v>
      </c>
      <c r="D10" s="1" t="s">
        <v>24</v>
      </c>
      <c r="E10" s="1" t="s">
        <v>25</v>
      </c>
      <c r="F10" s="1"/>
      <c r="G10" s="1">
        <v>61.68</v>
      </c>
    </row>
    <row r="11" spans="1:7" x14ac:dyDescent="0.2">
      <c r="A11" s="1">
        <v>8</v>
      </c>
      <c r="B11" s="2">
        <v>2015</v>
      </c>
      <c r="C11" s="1" t="s">
        <v>26</v>
      </c>
      <c r="D11" s="1"/>
      <c r="E11" s="1" t="s">
        <v>27</v>
      </c>
      <c r="F11" s="1"/>
      <c r="G11" s="1">
        <v>3000</v>
      </c>
    </row>
    <row r="12" spans="1:7" x14ac:dyDescent="0.2">
      <c r="A12" s="1">
        <v>9</v>
      </c>
      <c r="B12" s="2">
        <v>2015</v>
      </c>
      <c r="C12" s="1" t="s">
        <v>26</v>
      </c>
      <c r="D12" s="1"/>
      <c r="E12" s="1" t="s">
        <v>28</v>
      </c>
      <c r="F12" s="1"/>
      <c r="G12" s="1">
        <v>33938.68</v>
      </c>
    </row>
    <row r="13" spans="1:7" ht="25.5" x14ac:dyDescent="0.2">
      <c r="A13" s="1">
        <v>10</v>
      </c>
      <c r="B13" s="2">
        <v>2015</v>
      </c>
      <c r="C13" s="1" t="s">
        <v>26</v>
      </c>
      <c r="D13" s="1"/>
      <c r="E13" s="9" t="s">
        <v>29</v>
      </c>
      <c r="F13" s="1"/>
      <c r="G13" s="1">
        <v>1668.74</v>
      </c>
    </row>
    <row r="14" spans="1:7" hidden="1" x14ac:dyDescent="0.2">
      <c r="A14" s="1"/>
      <c r="B14" s="1"/>
      <c r="C14" s="1"/>
      <c r="D14" s="1"/>
      <c r="E14" s="1"/>
      <c r="F14" s="1"/>
      <c r="G14" s="1"/>
    </row>
    <row r="15" spans="1:7" hidden="1" x14ac:dyDescent="0.2">
      <c r="A15" s="1"/>
      <c r="B15" s="1"/>
      <c r="C15" s="1"/>
      <c r="D15" s="1"/>
      <c r="E15" s="1"/>
      <c r="F15" s="1"/>
      <c r="G15" s="1"/>
    </row>
    <row r="16" spans="1:7" hidden="1" x14ac:dyDescent="0.2">
      <c r="A16" s="1"/>
      <c r="B16" s="1"/>
      <c r="C16" s="1"/>
      <c r="D16" s="1"/>
      <c r="E16" s="1"/>
      <c r="F16" s="1"/>
      <c r="G16" s="1"/>
    </row>
    <row r="17" spans="1:7" hidden="1" x14ac:dyDescent="0.2">
      <c r="A17" s="1"/>
      <c r="B17" s="1"/>
      <c r="C17" s="1"/>
      <c r="D17" s="1"/>
      <c r="E17" s="1"/>
      <c r="F17" s="1"/>
      <c r="G17" s="1"/>
    </row>
    <row r="18" spans="1:7" hidden="1" x14ac:dyDescent="0.2">
      <c r="A18" s="1"/>
      <c r="B18" s="1"/>
      <c r="C18" s="1"/>
      <c r="D18" s="1"/>
      <c r="E18" s="1"/>
      <c r="F18" s="1"/>
      <c r="G18" s="1"/>
    </row>
    <row r="19" spans="1:7" hidden="1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>
        <v>11</v>
      </c>
      <c r="B20" s="2">
        <v>2015</v>
      </c>
      <c r="C20" s="1" t="s">
        <v>30</v>
      </c>
      <c r="D20" s="1" t="s">
        <v>31</v>
      </c>
      <c r="E20" s="1" t="s">
        <v>32</v>
      </c>
      <c r="F20" s="1" t="s">
        <v>33</v>
      </c>
      <c r="G20" s="1">
        <v>25056.6</v>
      </c>
    </row>
    <row r="21" spans="1:7" ht="25.5" x14ac:dyDescent="0.2">
      <c r="A21" s="1">
        <v>12</v>
      </c>
      <c r="B21" s="2">
        <v>2015</v>
      </c>
      <c r="C21" s="1" t="s">
        <v>30</v>
      </c>
      <c r="D21" s="9" t="s">
        <v>34</v>
      </c>
      <c r="E21" s="1" t="s">
        <v>32</v>
      </c>
      <c r="F21" s="1" t="s">
        <v>35</v>
      </c>
      <c r="G21" s="1">
        <v>12368.22</v>
      </c>
    </row>
    <row r="22" spans="1:7" x14ac:dyDescent="0.2">
      <c r="A22" s="1">
        <v>13</v>
      </c>
      <c r="B22" s="2">
        <v>2015</v>
      </c>
      <c r="C22" s="1" t="s">
        <v>30</v>
      </c>
      <c r="D22" s="1" t="s">
        <v>36</v>
      </c>
      <c r="E22" s="1" t="s">
        <v>32</v>
      </c>
      <c r="F22" s="1" t="s">
        <v>37</v>
      </c>
      <c r="G22" s="1">
        <v>34516.03</v>
      </c>
    </row>
    <row r="23" spans="1:7" hidden="1" x14ac:dyDescent="0.2">
      <c r="A23" s="1"/>
      <c r="B23" s="1"/>
      <c r="C23" s="1"/>
      <c r="D23" s="1"/>
      <c r="E23" s="1"/>
      <c r="F23" s="1"/>
      <c r="G23" s="1"/>
    </row>
    <row r="24" spans="1:7" hidden="1" x14ac:dyDescent="0.2">
      <c r="A24" s="1"/>
      <c r="B24" s="1"/>
      <c r="C24" s="1"/>
      <c r="D24" s="1"/>
      <c r="E24" s="1"/>
      <c r="F24" s="1"/>
      <c r="G24" s="1"/>
    </row>
    <row r="25" spans="1:7" hidden="1" x14ac:dyDescent="0.2">
      <c r="A25" s="1"/>
      <c r="B25" s="1"/>
      <c r="C25" s="1"/>
      <c r="D25" s="1"/>
      <c r="E25" s="1"/>
      <c r="F25" s="1"/>
      <c r="G25" s="1"/>
    </row>
    <row r="26" spans="1:7" hidden="1" x14ac:dyDescent="0.2">
      <c r="A26" s="1"/>
      <c r="B26" s="1"/>
      <c r="C26" s="1"/>
      <c r="D26" s="1"/>
      <c r="E26" s="1"/>
      <c r="F26" s="1"/>
      <c r="G26" s="1"/>
    </row>
    <row r="27" spans="1:7" hidden="1" x14ac:dyDescent="0.2">
      <c r="A27" s="1"/>
      <c r="B27" s="1"/>
      <c r="C27" s="1"/>
      <c r="D27" s="1"/>
      <c r="E27" s="1"/>
      <c r="F27" s="1"/>
      <c r="G27" s="1"/>
    </row>
    <row r="28" spans="1:7" hidden="1" x14ac:dyDescent="0.2">
      <c r="A28" s="1"/>
      <c r="B28" s="1"/>
      <c r="C28" s="1"/>
      <c r="D28" s="1"/>
      <c r="E28" s="1"/>
      <c r="F28" s="1"/>
      <c r="G28" s="1"/>
    </row>
    <row r="29" spans="1:7" hidden="1" x14ac:dyDescent="0.2">
      <c r="A29" s="1"/>
      <c r="B29" s="1"/>
      <c r="C29" s="1"/>
      <c r="D29" s="1"/>
      <c r="E29" s="1"/>
      <c r="F29" s="1"/>
      <c r="G29" s="1"/>
    </row>
    <row r="30" spans="1:7" hidden="1" x14ac:dyDescent="0.2">
      <c r="A30" s="1"/>
      <c r="B30" s="1"/>
      <c r="C30" s="1"/>
      <c r="D30" s="1"/>
      <c r="E30" s="1"/>
      <c r="F30" s="1"/>
      <c r="G30" s="1"/>
    </row>
    <row r="31" spans="1:7" hidden="1" x14ac:dyDescent="0.2">
      <c r="A31" s="1"/>
      <c r="B31" s="1"/>
      <c r="C31" s="1"/>
      <c r="D31" s="1"/>
      <c r="E31" s="1"/>
      <c r="F31" s="1"/>
      <c r="G31" s="1"/>
    </row>
    <row r="32" spans="1:7" hidden="1" x14ac:dyDescent="0.2">
      <c r="A32" s="1"/>
      <c r="B32" s="1"/>
      <c r="C32" s="1"/>
      <c r="D32" s="1"/>
      <c r="E32" s="1"/>
      <c r="F32" s="1"/>
      <c r="G32" s="1"/>
    </row>
    <row r="33" spans="1:7" ht="13.5" thickBot="1" x14ac:dyDescent="0.25">
      <c r="A33" s="11" t="s">
        <v>7</v>
      </c>
      <c r="B33" s="12"/>
      <c r="C33" s="12"/>
      <c r="D33" s="12"/>
      <c r="E33" s="12"/>
      <c r="F33" s="13"/>
      <c r="G33" s="4">
        <f>[1]декабрь!$AJ$36+[1]декабрь!$AL$36</f>
        <v>3042.9698999999996</v>
      </c>
    </row>
    <row r="34" spans="1:7" ht="15.75" thickBot="1" x14ac:dyDescent="0.3">
      <c r="A34" s="14" t="s">
        <v>8</v>
      </c>
      <c r="B34" s="15"/>
      <c r="C34" s="15"/>
      <c r="D34" s="15"/>
      <c r="E34" s="15"/>
      <c r="F34" s="16"/>
      <c r="G34" s="5">
        <f>SUM(G4:G33)</f>
        <v>204015.26989999998</v>
      </c>
    </row>
    <row r="37" spans="1:7" ht="12.75" customHeight="1" x14ac:dyDescent="0.2">
      <c r="A37" s="10" t="s">
        <v>39</v>
      </c>
      <c r="B37" s="10"/>
      <c r="C37" s="10"/>
      <c r="D37" s="10"/>
      <c r="E37" s="10"/>
    </row>
  </sheetData>
  <mergeCells count="10">
    <mergeCell ref="A33:F33"/>
    <mergeCell ref="A34:F34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2016-01-28T10:17:48Z</cp:lastPrinted>
  <dcterms:created xsi:type="dcterms:W3CDTF">2015-02-24T21:57:31Z</dcterms:created>
  <dcterms:modified xsi:type="dcterms:W3CDTF">2016-02-23T15:06:21Z</dcterms:modified>
</cp:coreProperties>
</file>