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tabRatio="718"/>
  </bookViews>
  <sheets>
    <sheet name="расход по дому ТО" sheetId="6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7" i="6" l="1"/>
  <c r="G18" i="6" l="1"/>
</calcChain>
</file>

<file path=xl/sharedStrings.xml><?xml version="1.0" encoding="utf-8"?>
<sst xmlns="http://schemas.openxmlformats.org/spreadsheetml/2006/main" count="40" uniqueCount="33">
  <si>
    <t>№ п/п</t>
  </si>
  <si>
    <t>год</t>
  </si>
  <si>
    <t>месяц</t>
  </si>
  <si>
    <t>вид работ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</si>
  <si>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</si>
  <si>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</si>
  <si>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</si>
  <si>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</si>
  <si>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Виноградная, 21Б</t>
  </si>
  <si>
    <t>Объем выполненных работ</t>
  </si>
  <si>
    <t>июнь</t>
  </si>
  <si>
    <t>Ремонт ввода внутридомовой системы ЦО</t>
  </si>
  <si>
    <t>Ревизия задвижек ф 80 мм -4 шт. Установка и снятие заглушек ф 80 мм -4 шт. с их изготовлением</t>
  </si>
  <si>
    <t>Гидравлическое испытание внутридомовой системы ЦО</t>
  </si>
  <si>
    <t>657 м/п</t>
  </si>
  <si>
    <t>Гидравлическое испытание ввода ЦО</t>
  </si>
  <si>
    <t>ф 50 мм-40 м/п</t>
  </si>
  <si>
    <t>октябрь</t>
  </si>
  <si>
    <t>запуск системы ЦО</t>
  </si>
  <si>
    <t>осенний осмотр</t>
  </si>
  <si>
    <t>декабрь</t>
  </si>
  <si>
    <t>этаж 1,2,3</t>
  </si>
  <si>
    <t>ремонт кирпичной кладки стен в подъезде</t>
  </si>
  <si>
    <t>1,4 м2</t>
  </si>
  <si>
    <t>подъезд 1(кв.4,8,12)</t>
  </si>
  <si>
    <t>смена труб стояка КНС</t>
  </si>
  <si>
    <t>4,5м/п</t>
  </si>
  <si>
    <t>(кв.4) выпуск с подъезда,выпуск с колодца</t>
  </si>
  <si>
    <t>устранение засора труб КНС</t>
  </si>
  <si>
    <t>за период с 01.06.2015 по 31.12.2015 гг.</t>
  </si>
  <si>
    <t>кв.4(сан.узел)</t>
  </si>
  <si>
    <t>Информация о выполненных работах  по статье "Ремонт и Содержание жилья"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</si>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</sst>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4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165" fontId="1" fillId="0" borderId="7" xfId="0" applyNumberFormat="1" applyFont="1" applyBorder="1" applyAlignment="1"/>
    <xf numFmtId="165" fontId="1" fillId="0" borderId="11" xfId="0" applyNumberFormat="1" applyFont="1" applyBorder="1" applyAlignment="1"/>
    <xf numFmtId="0" fontId="1" fillId="0" borderId="0" xfId="0" applyFont="1" applyAlignment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F15">
            <v>64108.860000000008</v>
          </cell>
          <cell r="AJ15">
            <v>704.22225000000003</v>
          </cell>
          <cell r="AL15">
            <v>27.043950000000002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A23" sqref="A23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19" t="s">
        <v>31</v>
      </c>
      <c r="B2" s="19"/>
      <c r="C2" s="19"/>
      <c r="D2" s="19"/>
      <c r="E2" s="19"/>
      <c r="F2" s="19"/>
      <c r="G2" s="19"/>
    </row>
    <row r="3" spans="1:7" ht="17.25" x14ac:dyDescent="0.3">
      <c r="A3" s="19" t="s">
        <v>8</v>
      </c>
      <c r="B3" s="19"/>
      <c r="C3" s="19"/>
      <c r="D3" s="19"/>
      <c r="E3" s="19"/>
      <c r="F3" s="19"/>
      <c r="G3" s="19"/>
    </row>
    <row r="4" spans="1:7" ht="17.25" x14ac:dyDescent="0.3">
      <c r="A4" s="19" t="s">
        <v>29</v>
      </c>
      <c r="B4" s="19"/>
      <c r="C4" s="19"/>
      <c r="D4" s="19"/>
      <c r="E4" s="19"/>
      <c r="F4" s="19"/>
      <c r="G4" s="19"/>
    </row>
    <row r="5" spans="1:7" ht="13.5" thickBot="1" x14ac:dyDescent="0.25"/>
    <row r="6" spans="1:7" ht="45.75" thickBot="1" x14ac:dyDescent="0.25">
      <c r="A6" s="2" t="s">
        <v>0</v>
      </c>
      <c r="B6" s="3" t="s">
        <v>1</v>
      </c>
      <c r="C6" s="4" t="s">
        <v>2</v>
      </c>
      <c r="D6" s="4" t="s">
        <v>4</v>
      </c>
      <c r="E6" s="4" t="s">
        <v>3</v>
      </c>
      <c r="F6" s="5" t="s">
        <v>9</v>
      </c>
      <c r="G6" s="1" t="s">
        <v>5</v>
      </c>
    </row>
    <row r="7" spans="1:7" ht="38.25" x14ac:dyDescent="0.2">
      <c r="A7" s="6">
        <v>1</v>
      </c>
      <c r="B7" s="7">
        <v>2015</v>
      </c>
      <c r="C7" s="8" t="s">
        <v>10</v>
      </c>
      <c r="D7" s="9"/>
      <c r="E7" s="9" t="s">
        <v>11</v>
      </c>
      <c r="F7" s="10" t="s">
        <v>12</v>
      </c>
      <c r="G7" s="11">
        <v>6005.96</v>
      </c>
    </row>
    <row r="8" spans="1:7" ht="25.5" x14ac:dyDescent="0.2">
      <c r="A8" s="6">
        <v>2</v>
      </c>
      <c r="B8" s="7">
        <v>2015</v>
      </c>
      <c r="C8" s="8" t="s">
        <v>10</v>
      </c>
      <c r="D8" s="9"/>
      <c r="E8" s="9" t="s">
        <v>13</v>
      </c>
      <c r="F8" s="10" t="s">
        <v>14</v>
      </c>
      <c r="G8" s="11">
        <v>13198.17</v>
      </c>
    </row>
    <row r="9" spans="1:7" x14ac:dyDescent="0.2">
      <c r="A9" s="6">
        <v>3</v>
      </c>
      <c r="B9" s="7">
        <v>2015</v>
      </c>
      <c r="C9" s="8" t="s">
        <v>10</v>
      </c>
      <c r="D9" s="9"/>
      <c r="E9" s="9" t="s">
        <v>15</v>
      </c>
      <c r="F9" s="10" t="s">
        <v>16</v>
      </c>
      <c r="G9" s="11">
        <v>703.14</v>
      </c>
    </row>
    <row r="10" spans="1:7" x14ac:dyDescent="0.2">
      <c r="A10" s="6">
        <v>4</v>
      </c>
      <c r="B10" s="7">
        <v>2015</v>
      </c>
      <c r="C10" s="8" t="s">
        <v>17</v>
      </c>
      <c r="D10" s="9"/>
      <c r="E10" s="9" t="s">
        <v>18</v>
      </c>
      <c r="F10" s="10"/>
      <c r="G10" s="11">
        <v>6559.56</v>
      </c>
    </row>
    <row r="11" spans="1:7" x14ac:dyDescent="0.2">
      <c r="A11" s="6">
        <v>5</v>
      </c>
      <c r="B11" s="7">
        <v>2015</v>
      </c>
      <c r="C11" s="8" t="s">
        <v>17</v>
      </c>
      <c r="D11" s="9" t="s">
        <v>30</v>
      </c>
      <c r="E11" s="9" t="s">
        <v>28</v>
      </c>
      <c r="F11" s="10"/>
      <c r="G11" s="11">
        <v>203.24</v>
      </c>
    </row>
    <row r="12" spans="1:7" x14ac:dyDescent="0.2">
      <c r="A12" s="6">
        <v>6</v>
      </c>
      <c r="B12" s="7">
        <v>2015</v>
      </c>
      <c r="C12" s="8" t="s">
        <v>17</v>
      </c>
      <c r="D12" s="9"/>
      <c r="E12" s="9" t="s">
        <v>19</v>
      </c>
      <c r="F12" s="10"/>
      <c r="G12" s="11">
        <v>3000</v>
      </c>
    </row>
    <row r="13" spans="1:7" x14ac:dyDescent="0.2">
      <c r="A13" s="6">
        <v>7</v>
      </c>
      <c r="B13" s="7">
        <v>2015</v>
      </c>
      <c r="C13" s="8" t="s">
        <v>20</v>
      </c>
      <c r="D13" s="9" t="s">
        <v>21</v>
      </c>
      <c r="E13" s="9" t="s">
        <v>22</v>
      </c>
      <c r="F13" s="10" t="s">
        <v>23</v>
      </c>
      <c r="G13" s="11">
        <v>2344.65</v>
      </c>
    </row>
    <row r="14" spans="1:7" x14ac:dyDescent="0.2">
      <c r="A14" s="6">
        <v>8</v>
      </c>
      <c r="B14" s="7">
        <v>2015</v>
      </c>
      <c r="C14" s="8" t="s">
        <v>20</v>
      </c>
      <c r="D14" s="9" t="s">
        <v>24</v>
      </c>
      <c r="E14" s="9" t="s">
        <v>25</v>
      </c>
      <c r="F14" s="10" t="s">
        <v>26</v>
      </c>
      <c r="G14" s="11">
        <v>4909.45</v>
      </c>
    </row>
    <row r="15" spans="1:7" ht="25.5" x14ac:dyDescent="0.2">
      <c r="A15" s="6">
        <v>9</v>
      </c>
      <c r="B15" s="7">
        <v>2015</v>
      </c>
      <c r="C15" s="8" t="s">
        <v>20</v>
      </c>
      <c r="D15" s="9" t="s">
        <v>27</v>
      </c>
      <c r="E15" s="9" t="s">
        <v>28</v>
      </c>
      <c r="F15" s="10"/>
      <c r="G15" s="11">
        <v>3641.45</v>
      </c>
    </row>
    <row r="16" spans="1:7" x14ac:dyDescent="0.2">
      <c r="A16" s="6"/>
      <c r="B16" s="7"/>
      <c r="C16" s="8"/>
      <c r="D16" s="9"/>
      <c r="E16" s="9"/>
      <c r="F16" s="10"/>
      <c r="G16" s="11"/>
    </row>
    <row r="17" spans="1:7" ht="15.75" thickBot="1" x14ac:dyDescent="0.25">
      <c r="A17" s="12"/>
      <c r="B17" s="20" t="s">
        <v>6</v>
      </c>
      <c r="C17" s="21"/>
      <c r="D17" s="21"/>
      <c r="E17" s="21"/>
      <c r="F17" s="21"/>
      <c r="G17" s="13">
        <f>[1]декабрь!$AJ$15+[1]декабрь!$AL$15</f>
        <v>731.26620000000003</v>
      </c>
    </row>
    <row r="18" spans="1:7" ht="15.75" thickBot="1" x14ac:dyDescent="0.3">
      <c r="A18" s="17" t="s">
        <v>7</v>
      </c>
      <c r="B18" s="18"/>
      <c r="C18" s="18"/>
      <c r="D18" s="14"/>
      <c r="E18" s="14"/>
      <c r="F18" s="14"/>
      <c r="G18" s="15">
        <f>SUM(G7:G17)</f>
        <v>41296.886200000001</v>
      </c>
    </row>
    <row r="19" spans="1:7" x14ac:dyDescent="0.2">
      <c r="A19" s="22"/>
      <c r="B19" s="22"/>
      <c r="C19" s="23"/>
      <c r="D19" s="23"/>
      <c r="E19" s="23"/>
      <c r="F19" s="23"/>
      <c r="G19" s="23"/>
    </row>
    <row r="23" spans="1:7" ht="15" x14ac:dyDescent="0.25">
      <c r="A23" s="16" t="s">
        <v>32</v>
      </c>
      <c r="B23" s="16"/>
      <c r="C23" s="16"/>
      <c r="D23" s="16"/>
      <c r="E23" s="16"/>
      <c r="F23" s="16"/>
      <c r="G23" s="16"/>
    </row>
  </sheetData>
  <mergeCells count="6">
    <mergeCell ref="A19:G19"/>
    <mergeCell ref="A2:G2"/>
    <mergeCell ref="A3:G3"/>
    <mergeCell ref="A4:G4"/>
    <mergeCell ref="B17:F17"/>
    <mergeCell ref="A18:C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2016-01-25T05:38:20Z</cp:lastPrinted>
  <dcterms:created xsi:type="dcterms:W3CDTF">2015-02-24T21:57:31Z</dcterms:created>
  <dcterms:modified xsi:type="dcterms:W3CDTF">2016-02-23T13:15:16Z</dcterms:modified>
</cp:coreProperties>
</file>