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505"/>
  </bookViews>
  <sheets>
    <sheet name="отчет ТР 2017" sheetId="7" r:id="rId1"/>
    <sheet name="расход ТР 2017" sheetId="8" r:id="rId2"/>
  </sheets>
  <calcPr calcId="145621"/>
</workbook>
</file>

<file path=xl/calcChain.xml><?xml version="1.0" encoding="utf-8"?>
<calcChain xmlns="http://schemas.openxmlformats.org/spreadsheetml/2006/main">
  <c r="C9" i="7" l="1"/>
  <c r="B9" i="7"/>
  <c r="F14" i="8"/>
  <c r="D9" i="7" s="1"/>
  <c r="D11" i="7" l="1"/>
</calcChain>
</file>

<file path=xl/sharedStrings.xml><?xml version="1.0" encoding="utf-8"?>
<sst xmlns="http://schemas.openxmlformats.org/spreadsheetml/2006/main" count="40" uniqueCount="37">
  <si>
    <t>№ п/п</t>
  </si>
  <si>
    <t>год</t>
  </si>
  <si>
    <t>месяц</t>
  </si>
  <si>
    <t>вид работ</t>
  </si>
  <si>
    <t>начислено,руб.</t>
  </si>
  <si>
    <t>оплачено,руб</t>
  </si>
  <si>
    <t>выполнено работ на сумму,руб</t>
  </si>
  <si>
    <t>Ремонт жилья: итого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</si>
  <si>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</si>
  <si>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</si>
  <si>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</si>
  <si>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</si>
  <si>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в доме по адресу ул. Социалистическая, 160</t>
  </si>
  <si>
    <t>Генеральный директор ООО У0 "ТаганСервис"____________________________________________</t>
  </si>
  <si>
    <t>Ремонт жилья</t>
  </si>
  <si>
    <t>Информация о выполненных работах  по статье " Ремонт жилья"</t>
  </si>
  <si>
    <t>Информация о собранных и израсходованных денежных средствах по статье " Ремонт Жилья" за период с 01.01.2017 г по 31.12.2017 г по адресу ул. Социалистическая, 160</t>
  </si>
  <si>
    <t>за период с 01.01.2017 по 31.12.2017 гг.</t>
  </si>
  <si>
    <t>январь</t>
  </si>
  <si>
    <t>кв.8</t>
  </si>
  <si>
    <t>смена труб ЦО ф25мм</t>
  </si>
  <si>
    <t>февраль</t>
  </si>
  <si>
    <t>кв. 12-17</t>
  </si>
  <si>
    <t>смена КНС ф110мм</t>
  </si>
  <si>
    <t>август</t>
  </si>
  <si>
    <t>подъезд 3</t>
  </si>
  <si>
    <t>ремонт подъезда</t>
  </si>
  <si>
    <t>сентябрь</t>
  </si>
  <si>
    <t>подъезд</t>
  </si>
  <si>
    <t>ремонт пола, стола, скамейки, дверей</t>
  </si>
  <si>
    <t>ремонт ступеней</t>
  </si>
  <si>
    <t>ноябрь</t>
  </si>
  <si>
    <t>кв. 3</t>
  </si>
  <si>
    <t>зачистка проводов</t>
  </si>
  <si>
    <t>дебиторская задолженность жителей по состоянию  на 01.01.2018г. состовляет:</t>
  </si>
  <si>
    <t>Остаток денежных средств дома по статье "Ремонт жилья" на 31.12.2017 г</t>
  </si>
  <si>
    <t>Сальдо на 01.01.2017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</si>
</sst>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12" xfId="0" applyFont="1" applyBorder="1"/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vertical="center"/>
    </xf>
    <xf numFmtId="164" fontId="3" fillId="0" borderId="6" xfId="0" applyNumberFormat="1" applyFont="1" applyBorder="1" applyAlignment="1"/>
    <xf numFmtId="164" fontId="3" fillId="0" borderId="9" xfId="0" applyNumberFormat="1" applyFont="1" applyBorder="1" applyAlignment="1"/>
    <xf numFmtId="0" fontId="4" fillId="0" borderId="0" xfId="0" applyFont="1" applyAlignment="1">
      <alignment horizontal="left" wrapText="1"/>
    </xf>
    <xf numFmtId="0" fontId="0" fillId="0" borderId="10" xfId="0" applyBorder="1" applyAlignment="1">
      <alignment wrapText="1"/>
    </xf>
    <xf numFmtId="0" fontId="1" fillId="0" borderId="0" xfId="0" applyFont="1" applyFill="1" applyBorder="1" applyAlignment="1"/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4" fontId="3" fillId="0" borderId="8" xfId="0" applyNumberFormat="1" applyFont="1" applyBorder="1"/>
    <xf numFmtId="4" fontId="5" fillId="0" borderId="1" xfId="0" applyNumberFormat="1" applyFont="1" applyBorder="1" applyAlignment="1">
      <alignment wrapText="1"/>
    </xf>
    <xf numFmtId="4" fontId="9" fillId="0" borderId="0" xfId="0" applyNumberFormat="1" applyFont="1"/>
    <xf numFmtId="4" fontId="4" fillId="0" borderId="0" xfId="0" applyNumberFormat="1" applyFont="1" applyAlignment="1">
      <alignment horizontal="left" wrapText="1"/>
    </xf>
    <xf numFmtId="4" fontId="8" fillId="0" borderId="0" xfId="0" applyNumberFormat="1" applyFont="1" applyAlignment="1">
      <alignment horizontal="right" wrapText="1"/>
    </xf>
    <xf numFmtId="164" fontId="0" fillId="0" borderId="19" xfId="0" applyNumberForma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wrapText="1"/>
    </xf>
    <xf numFmtId="0" fontId="1" fillId="0" borderId="21" xfId="0" applyFont="1" applyBorder="1"/>
    <xf numFmtId="4" fontId="0" fillId="0" borderId="22" xfId="0" applyNumberFormat="1" applyBorder="1"/>
    <xf numFmtId="4" fontId="0" fillId="0" borderId="23" xfId="0" applyNumberFormat="1" applyBorder="1" applyAlignment="1">
      <alignment vertical="center"/>
    </xf>
    <xf numFmtId="4" fontId="3" fillId="0" borderId="13" xfId="0" applyNumberFormat="1" applyFont="1" applyBorder="1"/>
    <xf numFmtId="0" fontId="0" fillId="0" borderId="21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164" fontId="0" fillId="0" borderId="26" xfId="0" applyNumberFormat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3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6"/>
  <sheetViews>
    <sheetView tabSelected="1" topLeftCell="A2" workbookViewId="0">
      <selection activeCell="F11" sqref="F11"/>
    </sheetView>
  </sheetViews>
  <sheetFormatPr defaultRowHeight="12.75" x14ac:dyDescent="0.2"/>
  <cols>
    <col min="1" max="1" width="41.42578125" customWidth="1"/>
    <col min="2" max="2" width="19" customWidth="1"/>
    <col min="3" max="3" width="24.85546875" customWidth="1"/>
    <col min="4" max="4" width="21.28515625" customWidth="1"/>
  </cols>
  <sheetData>
    <row r="3" spans="1:4" ht="93.75" customHeight="1" x14ac:dyDescent="0.2">
      <c r="A3" s="40" t="s">
        <v>16</v>
      </c>
      <c r="B3" s="40"/>
      <c r="C3" s="40"/>
      <c r="D3" s="40"/>
    </row>
    <row r="5" spans="1:4" ht="13.5" thickBot="1" x14ac:dyDescent="0.25"/>
    <row r="6" spans="1:4" ht="31.5" x14ac:dyDescent="0.2">
      <c r="A6" s="14"/>
      <c r="B6" s="20" t="s">
        <v>4</v>
      </c>
      <c r="C6" s="20" t="s">
        <v>5</v>
      </c>
      <c r="D6" s="27" t="s">
        <v>6</v>
      </c>
    </row>
    <row r="7" spans="1:4" ht="15" customHeight="1" x14ac:dyDescent="0.25">
      <c r="A7" s="41" t="s">
        <v>36</v>
      </c>
      <c r="B7" s="42"/>
      <c r="C7" s="22">
        <v>116208.12</v>
      </c>
      <c r="D7" s="28"/>
    </row>
    <row r="8" spans="1:4" ht="33" customHeight="1" thickBot="1" x14ac:dyDescent="0.25">
      <c r="A8" s="29" t="s">
        <v>14</v>
      </c>
      <c r="B8" s="30">
        <v>60732.33</v>
      </c>
      <c r="C8" s="30">
        <v>59088.179999999993</v>
      </c>
      <c r="D8" s="31">
        <v>127020.33100000001</v>
      </c>
    </row>
    <row r="9" spans="1:4" ht="34.5" customHeight="1" thickBot="1" x14ac:dyDescent="0.3">
      <c r="A9" s="1" t="s">
        <v>7</v>
      </c>
      <c r="B9" s="21">
        <f>SUM(B8:B8)</f>
        <v>60732.33</v>
      </c>
      <c r="C9" s="21">
        <f>SUM(C7:C8)</f>
        <v>175296.3</v>
      </c>
      <c r="D9" s="32">
        <f>SUM(D7:D8)</f>
        <v>127020.33100000001</v>
      </c>
    </row>
    <row r="10" spans="1:4" ht="15" customHeight="1" x14ac:dyDescent="0.2"/>
    <row r="11" spans="1:4" ht="15.75" customHeight="1" x14ac:dyDescent="0.25">
      <c r="A11" s="16" t="s">
        <v>35</v>
      </c>
      <c r="B11" s="16"/>
      <c r="C11" s="16"/>
      <c r="D11" s="23">
        <f>C9-D9</f>
        <v>48275.968999999983</v>
      </c>
    </row>
    <row r="12" spans="1:4" ht="15" customHeight="1" x14ac:dyDescent="0.25">
      <c r="A12" s="13"/>
      <c r="B12" s="13"/>
      <c r="C12" s="13"/>
      <c r="D12" s="24"/>
    </row>
    <row r="13" spans="1:4" ht="15" customHeight="1" x14ac:dyDescent="0.2">
      <c r="A13" s="17" t="s">
        <v>34</v>
      </c>
      <c r="B13" s="18"/>
      <c r="C13" s="18"/>
      <c r="D13" s="25">
        <v>60529.49</v>
      </c>
    </row>
    <row r="14" spans="1:4" ht="15.75" customHeight="1" x14ac:dyDescent="0.25">
      <c r="A14" s="13"/>
      <c r="B14" s="13"/>
      <c r="C14" s="13"/>
      <c r="D14" s="13"/>
    </row>
    <row r="15" spans="1:4" ht="15" customHeight="1" x14ac:dyDescent="0.2"/>
    <row r="16" spans="1:4" ht="15" customHeight="1" x14ac:dyDescent="0.2">
      <c r="A16" s="15" t="s">
        <v>13</v>
      </c>
      <c r="B16" s="15"/>
      <c r="C16" s="15"/>
      <c r="D16" s="15"/>
    </row>
  </sheetData>
  <mergeCells count="2">
    <mergeCell ref="A3:D3"/>
    <mergeCell ref="A7:B7"/>
  </mergeCells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workbookViewId="0">
      <selection activeCell="F13" sqref="F13"/>
    </sheetView>
  </sheetViews>
  <sheetFormatPr defaultRowHeight="12.75" x14ac:dyDescent="0.2"/>
  <cols>
    <col min="1" max="1" width="5.140625" customWidth="1"/>
    <col min="2" max="2" width="9.42578125" customWidth="1"/>
    <col min="4" max="4" width="28" customWidth="1"/>
    <col min="5" max="5" width="36.28515625" customWidth="1"/>
    <col min="6" max="6" width="18" customWidth="1"/>
  </cols>
  <sheetData>
    <row r="2" spans="1:6" ht="17.25" x14ac:dyDescent="0.3">
      <c r="A2" s="50" t="s">
        <v>15</v>
      </c>
      <c r="B2" s="50"/>
      <c r="C2" s="50"/>
      <c r="D2" s="50"/>
      <c r="E2" s="50"/>
      <c r="F2" s="50"/>
    </row>
    <row r="3" spans="1:6" ht="17.25" x14ac:dyDescent="0.3">
      <c r="A3" s="50" t="s">
        <v>12</v>
      </c>
      <c r="B3" s="50"/>
      <c r="C3" s="50"/>
      <c r="D3" s="50"/>
      <c r="E3" s="50"/>
      <c r="F3" s="50"/>
    </row>
    <row r="4" spans="1:6" ht="17.25" x14ac:dyDescent="0.3">
      <c r="A4" s="50" t="s">
        <v>17</v>
      </c>
      <c r="B4" s="50"/>
      <c r="C4" s="50"/>
      <c r="D4" s="50"/>
      <c r="E4" s="50"/>
      <c r="F4" s="50"/>
    </row>
    <row r="5" spans="1:6" ht="13.5" thickBot="1" x14ac:dyDescent="0.25"/>
    <row r="6" spans="1:6" ht="30.75" thickBot="1" x14ac:dyDescent="0.25">
      <c r="A6" s="2" t="s">
        <v>0</v>
      </c>
      <c r="B6" s="3" t="s">
        <v>1</v>
      </c>
      <c r="C6" s="4" t="s">
        <v>2</v>
      </c>
      <c r="D6" s="4" t="s">
        <v>8</v>
      </c>
      <c r="E6" s="4" t="s">
        <v>3</v>
      </c>
      <c r="F6" s="39" t="s">
        <v>9</v>
      </c>
    </row>
    <row r="7" spans="1:6" x14ac:dyDescent="0.2">
      <c r="A7" s="33">
        <v>1</v>
      </c>
      <c r="B7" s="34">
        <v>2017</v>
      </c>
      <c r="C7" s="35" t="s">
        <v>18</v>
      </c>
      <c r="D7" s="36" t="s">
        <v>19</v>
      </c>
      <c r="E7" s="37" t="s">
        <v>20</v>
      </c>
      <c r="F7" s="38">
        <v>544</v>
      </c>
    </row>
    <row r="8" spans="1:6" x14ac:dyDescent="0.2">
      <c r="A8" s="9">
        <v>2</v>
      </c>
      <c r="B8" s="19">
        <v>2017</v>
      </c>
      <c r="C8" s="6" t="s">
        <v>21</v>
      </c>
      <c r="D8" s="7" t="s">
        <v>22</v>
      </c>
      <c r="E8" s="8" t="s">
        <v>23</v>
      </c>
      <c r="F8" s="26">
        <v>8603</v>
      </c>
    </row>
    <row r="9" spans="1:6" x14ac:dyDescent="0.2">
      <c r="A9" s="9">
        <v>3</v>
      </c>
      <c r="B9" s="19">
        <v>2017</v>
      </c>
      <c r="C9" s="6" t="s">
        <v>24</v>
      </c>
      <c r="D9" s="7" t="s">
        <v>25</v>
      </c>
      <c r="E9" s="8" t="s">
        <v>26</v>
      </c>
      <c r="F9" s="26">
        <v>70912</v>
      </c>
    </row>
    <row r="10" spans="1:6" x14ac:dyDescent="0.2">
      <c r="A10" s="9">
        <v>4</v>
      </c>
      <c r="B10" s="19">
        <v>2017</v>
      </c>
      <c r="C10" s="6" t="s">
        <v>27</v>
      </c>
      <c r="D10" s="7" t="s">
        <v>28</v>
      </c>
      <c r="E10" s="8" t="s">
        <v>29</v>
      </c>
      <c r="F10" s="26">
        <v>20257</v>
      </c>
    </row>
    <row r="11" spans="1:6" x14ac:dyDescent="0.2">
      <c r="A11" s="9">
        <v>5</v>
      </c>
      <c r="B11" s="5">
        <v>2017</v>
      </c>
      <c r="C11" s="6" t="s">
        <v>27</v>
      </c>
      <c r="D11" s="7" t="s">
        <v>28</v>
      </c>
      <c r="E11" s="8" t="s">
        <v>30</v>
      </c>
      <c r="F11" s="26">
        <v>25108</v>
      </c>
    </row>
    <row r="12" spans="1:6" x14ac:dyDescent="0.2">
      <c r="A12" s="9">
        <v>6</v>
      </c>
      <c r="B12" s="5">
        <v>2017</v>
      </c>
      <c r="C12" s="6" t="s">
        <v>31</v>
      </c>
      <c r="D12" s="7" t="s">
        <v>32</v>
      </c>
      <c r="E12" s="8" t="s">
        <v>33</v>
      </c>
      <c r="F12" s="26">
        <v>667</v>
      </c>
    </row>
    <row r="13" spans="1:6" ht="15.75" thickBot="1" x14ac:dyDescent="0.25">
      <c r="A13" s="9"/>
      <c r="B13" s="43" t="s">
        <v>10</v>
      </c>
      <c r="C13" s="44"/>
      <c r="D13" s="44"/>
      <c r="E13" s="44"/>
      <c r="F13" s="10">
        <v>929.33100000000002</v>
      </c>
    </row>
    <row r="14" spans="1:6" ht="15.75" thickBot="1" x14ac:dyDescent="0.3">
      <c r="A14" s="45" t="s">
        <v>11</v>
      </c>
      <c r="B14" s="46"/>
      <c r="C14" s="46"/>
      <c r="D14" s="11"/>
      <c r="E14" s="11"/>
      <c r="F14" s="12">
        <f>SUM(F7:F13)</f>
        <v>127020.33100000001</v>
      </c>
    </row>
    <row r="15" spans="1:6" x14ac:dyDescent="0.2">
      <c r="A15" s="47"/>
      <c r="B15" s="47"/>
      <c r="C15" s="48"/>
      <c r="D15" s="48"/>
      <c r="E15" s="48"/>
      <c r="F15" s="48"/>
    </row>
    <row r="19" spans="1:6" ht="15" x14ac:dyDescent="0.25">
      <c r="A19" s="49" t="s">
        <v>13</v>
      </c>
      <c r="B19" s="49"/>
      <c r="C19" s="49"/>
      <c r="D19" s="49"/>
      <c r="E19" s="49"/>
      <c r="F19" s="49"/>
    </row>
  </sheetData>
  <mergeCells count="7">
    <mergeCell ref="B13:E13"/>
    <mergeCell ref="A14:C14"/>
    <mergeCell ref="A15:F15"/>
    <mergeCell ref="A19:F19"/>
    <mergeCell ref="A2:F2"/>
    <mergeCell ref="A3:F3"/>
    <mergeCell ref="A4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ТР 2017</vt:lpstr>
      <vt:lpstr>расход ТР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2018-02-06T05:59:59Z</cp:lastPrinted>
  <dcterms:created xsi:type="dcterms:W3CDTF">2015-02-24T21:57:31Z</dcterms:created>
  <dcterms:modified xsi:type="dcterms:W3CDTF">2018-04-01T19:18:44Z</dcterms:modified>
</cp:coreProperties>
</file>