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05" windowWidth="18195" windowHeight="10665" firstSheet="1" activeTab="2"/>
  </bookViews>
  <sheets>
    <sheet name="общий отчет по дому за 15 г" sheetId="1" state="hidden" r:id="rId1"/>
    <sheet name="Р И С отчет.2020" sheetId="15" r:id="rId2"/>
    <sheet name="Р И С расход 2020" sheetId="16" r:id="rId3"/>
  </sheets>
  <calcPr calcId="145621"/>
</workbook>
</file>

<file path=xl/calcChain.xml><?xml version="1.0" encoding="utf-8"?>
<calcChain xmlns="http://schemas.openxmlformats.org/spreadsheetml/2006/main">
  <c r="E8" i="1" l="1"/>
  <c r="E7" i="1"/>
  <c r="F8" i="1" l="1"/>
  <c r="D8" i="1"/>
  <c r="C8" i="1"/>
  <c r="E6" i="1"/>
  <c r="C12" i="1" l="1"/>
  <c r="D12" i="1"/>
  <c r="C9" i="1"/>
  <c r="D9" i="1"/>
  <c r="C10" i="1"/>
  <c r="D10" i="1"/>
  <c r="C11" i="1"/>
  <c r="D11" i="1"/>
  <c r="C13" i="1"/>
  <c r="D13" i="1"/>
  <c r="F13" i="1" s="1"/>
  <c r="C14" i="1"/>
  <c r="D14" i="1"/>
  <c r="C7" i="1" l="1"/>
  <c r="C6" i="1" l="1"/>
  <c r="D7" i="1"/>
  <c r="F7" i="1"/>
  <c r="D6" i="1"/>
  <c r="F6" i="1" l="1"/>
</calcChain>
</file>

<file path=xl/sharedStrings.xml><?xml version="1.0" encoding="utf-8"?>
<sst xmlns="http://schemas.openxmlformats.org/spreadsheetml/2006/main" count="99" uniqueCount="81">
  <si>
    <t>название</t>
  </si>
  <si>
    <t>Ремонт жилья</t>
  </si>
  <si>
    <t>Техническое обслуживание вентканалов и дымоходов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</si>
  <si>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</si>
  <si>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</si>
  <si>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</si>
  <si>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</si>
  <si>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</si>
  <si>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</si>
  <si>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</si>
  <si>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</si>
  <si>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</si>
  <si>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</si>
  <si>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</si>
  <si>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</si>
  <si>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</si>
  <si>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</si>
  <si>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Услуги банка по приему денежных средств</t>
  </si>
  <si>
    <t>итого</t>
  </si>
  <si>
    <t>Содержание жилья</t>
  </si>
  <si>
    <t>начислено,руб.</t>
  </si>
  <si>
    <t>оплачено,руб</t>
  </si>
  <si>
    <t>выполнено работ на сумму,руб</t>
  </si>
  <si>
    <t>Круглосуточная аварийно-диспетчерская служба</t>
  </si>
  <si>
    <t>Техническое обслуживание внутридомовых электрических сетей</t>
  </si>
  <si>
    <t>задолженность по данным статьям</t>
  </si>
  <si>
    <t>остаток на данный момент</t>
  </si>
  <si>
    <t>Генеральный директор ООО У0 "ТаганСервис"____________________________________________Брехов Ю.А.</t>
  </si>
  <si>
    <t>в доме по  адресу ул. С. Шило, 200  за период с 01.06.2015 по 31.07.2015гг.</t>
  </si>
  <si>
    <t>январь</t>
  </si>
  <si>
    <t>Ремонт и Содержание жилья</t>
  </si>
  <si>
    <t xml:space="preserve"> итого</t>
  </si>
  <si>
    <t>Остаток денежных средств дома на 31.12.2015 г</t>
  </si>
  <si>
    <t>Генеральный директор ООО У0 "ТаганСервис"___________________________________________</t>
  </si>
  <si>
    <t>сумма ден. Средств</t>
  </si>
  <si>
    <t>акт</t>
  </si>
  <si>
    <t>номер</t>
  </si>
  <si>
    <t>дата</t>
  </si>
  <si>
    <t>февраль</t>
  </si>
  <si>
    <t>Переходящее сальдо на 01.01.2020 г.</t>
  </si>
  <si>
    <t>кв. 85 ГВС</t>
  </si>
  <si>
    <t>установка крана ф 15мм</t>
  </si>
  <si>
    <t>установка замка (лифты)</t>
  </si>
  <si>
    <t>смена провода</t>
  </si>
  <si>
    <t>кровля</t>
  </si>
  <si>
    <t>укрепление парапета</t>
  </si>
  <si>
    <t>доставка разгрузка материалов</t>
  </si>
  <si>
    <t>кв. 112-117, 183-184, 199-241</t>
  </si>
  <si>
    <t>прочистка фильтров</t>
  </si>
  <si>
    <t>март</t>
  </si>
  <si>
    <t>кв. 77 ГВС, КНС</t>
  </si>
  <si>
    <t>смена труб ф25, 110мм</t>
  </si>
  <si>
    <t>фасад</t>
  </si>
  <si>
    <t>установка таблички</t>
  </si>
  <si>
    <t>выход на кровлю</t>
  </si>
  <si>
    <t xml:space="preserve">установка замка  </t>
  </si>
  <si>
    <t>территория</t>
  </si>
  <si>
    <t>доставка краски</t>
  </si>
  <si>
    <t>апрель</t>
  </si>
  <si>
    <t>ЦО</t>
  </si>
  <si>
    <t>установка заглушек</t>
  </si>
  <si>
    <t xml:space="preserve">МОП </t>
  </si>
  <si>
    <t>дезинфекция</t>
  </si>
  <si>
    <t>май</t>
  </si>
  <si>
    <t>смена замка</t>
  </si>
  <si>
    <t>июнь</t>
  </si>
  <si>
    <t>ХВС</t>
  </si>
  <si>
    <t>прокладка труб ф 20мм</t>
  </si>
  <si>
    <t>прокладка провода</t>
  </si>
  <si>
    <t>август</t>
  </si>
  <si>
    <t>ввод, ЦО и т/о</t>
  </si>
  <si>
    <t>гидравлические испытания</t>
  </si>
  <si>
    <t>сентябрь</t>
  </si>
  <si>
    <t>установка дроссельной шайбы</t>
  </si>
  <si>
    <t>Информация о собранных и израсходованных денежных средствах по статье "Ремонт и Содержание  Жилья" за период с 01.01.2020 г по 31.10.2020 г по адресу ул.  С. Шило, 241</t>
  </si>
  <si>
    <t>Остаток денежных средств дома по статье "Ремонт и Содержание жилья" на 31.10.2020г</t>
  </si>
  <si>
    <t>дебиторская задолженность жителей по состоянию  на 01.11.2020 г. состовляет:</t>
  </si>
  <si>
    <t>Информация о выполненных работах по статье "Ремонт и  Содержание жилья"  за период с  01.01.2020 г по 31.10.2020 г по адресу  ул. С. Шило, 241</t>
  </si>
  <si>
    <t xml:space="preserve">октябрь </t>
  </si>
  <si>
    <t>обрезка деревьев</t>
  </si>
  <si>
    <t>запуск тепла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</si>
</sst>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76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1" fillId="0" borderId="3" xfId="0" applyFont="1" applyBorder="1"/>
    <xf numFmtId="2" fontId="0" fillId="0" borderId="1" xfId="0" applyNumberFormat="1" applyBorder="1"/>
    <xf numFmtId="0" fontId="4" fillId="0" borderId="16" xfId="0" applyFont="1" applyBorder="1"/>
    <xf numFmtId="0" fontId="1" fillId="0" borderId="22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19" xfId="0" applyBorder="1"/>
    <xf numFmtId="0" fontId="1" fillId="0" borderId="24" xfId="0" applyFont="1" applyBorder="1" applyAlignment="1">
      <alignment wrapText="1"/>
    </xf>
    <xf numFmtId="0" fontId="0" fillId="0" borderId="14" xfId="0" applyBorder="1"/>
    <xf numFmtId="0" fontId="0" fillId="0" borderId="15" xfId="0" applyBorder="1"/>
    <xf numFmtId="2" fontId="0" fillId="0" borderId="23" xfId="0" applyNumberFormat="1" applyBorder="1"/>
    <xf numFmtId="2" fontId="0" fillId="0" borderId="19" xfId="0" applyNumberFormat="1" applyBorder="1"/>
    <xf numFmtId="0" fontId="1" fillId="0" borderId="20" xfId="0" applyFont="1" applyBorder="1" applyAlignment="1">
      <alignment wrapText="1"/>
    </xf>
    <xf numFmtId="0" fontId="0" fillId="0" borderId="21" xfId="0" applyBorder="1"/>
    <xf numFmtId="0" fontId="0" fillId="0" borderId="12" xfId="0" applyBorder="1" applyAlignment="1">
      <alignment wrapText="1"/>
    </xf>
    <xf numFmtId="2" fontId="5" fillId="0" borderId="0" xfId="0" applyNumberFormat="1" applyFont="1" applyAlignment="1">
      <alignment wrapText="1"/>
    </xf>
    <xf numFmtId="0" fontId="1" fillId="0" borderId="0" xfId="0" applyFont="1" applyFill="1" applyBorder="1" applyAlignment="1"/>
    <xf numFmtId="0" fontId="7" fillId="0" borderId="0" xfId="0" applyFont="1"/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164" fontId="7" fillId="0" borderId="0" xfId="0" applyNumberFormat="1" applyFont="1"/>
    <xf numFmtId="0" fontId="7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 applyAlignment="1"/>
    <xf numFmtId="4" fontId="0" fillId="0" borderId="3" xfId="0" applyNumberFormat="1" applyBorder="1"/>
    <xf numFmtId="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wrapText="1"/>
    </xf>
    <xf numFmtId="4" fontId="0" fillId="0" borderId="1" xfId="0" applyNumberFormat="1" applyBorder="1"/>
    <xf numFmtId="4" fontId="4" fillId="0" borderId="9" xfId="0" applyNumberFormat="1" applyFont="1" applyBorder="1"/>
    <xf numFmtId="4" fontId="8" fillId="0" borderId="0" xfId="0" applyNumberFormat="1" applyFont="1"/>
    <xf numFmtId="4" fontId="7" fillId="0" borderId="0" xfId="0" applyNumberFormat="1" applyFont="1" applyAlignment="1">
      <alignment horizontal="right" wrapText="1"/>
    </xf>
    <xf numFmtId="0" fontId="5" fillId="0" borderId="14" xfId="0" applyFont="1" applyBorder="1"/>
    <xf numFmtId="0" fontId="5" fillId="0" borderId="15" xfId="0" applyFont="1" applyBorder="1"/>
    <xf numFmtId="0" fontId="5" fillId="0" borderId="4" xfId="0" applyFont="1" applyBorder="1"/>
    <xf numFmtId="0" fontId="5" fillId="0" borderId="5" xfId="0" applyFont="1" applyBorder="1"/>
    <xf numFmtId="0" fontId="0" fillId="0" borderId="0" xfId="0" applyBorder="1" applyAlignment="1">
      <alignment horizontal="center"/>
    </xf>
    <xf numFmtId="4" fontId="4" fillId="0" borderId="29" xfId="0" applyNumberFormat="1" applyFont="1" applyBorder="1"/>
    <xf numFmtId="0" fontId="10" fillId="0" borderId="0" xfId="0" applyFont="1" applyFill="1" applyBorder="1" applyAlignment="1"/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4" fontId="13" fillId="0" borderId="1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center" wrapText="1"/>
    </xf>
    <xf numFmtId="4" fontId="12" fillId="0" borderId="4" xfId="0" applyNumberFormat="1" applyFont="1" applyBorder="1"/>
    <xf numFmtId="4" fontId="14" fillId="0" borderId="9" xfId="0" applyNumberFormat="1" applyFont="1" applyBorder="1"/>
    <xf numFmtId="0" fontId="15" fillId="0" borderId="0" xfId="0" applyFont="1" applyBorder="1" applyAlignment="1">
      <alignment horizontal="left"/>
    </xf>
    <xf numFmtId="4" fontId="14" fillId="0" borderId="0" xfId="0" applyNumberFormat="1" applyFont="1" applyBorder="1"/>
    <xf numFmtId="0" fontId="12" fillId="0" borderId="0" xfId="0" applyFont="1"/>
    <xf numFmtId="0" fontId="0" fillId="0" borderId="0" xfId="0" applyFill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6" fillId="0" borderId="2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topLeftCell="A3" workbookViewId="0">
      <selection activeCell="B3" sqref="B3:F4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56" t="s">
        <v>11</v>
      </c>
      <c r="C2" s="56"/>
      <c r="D2" s="56"/>
      <c r="E2" s="56"/>
      <c r="F2" s="56"/>
    </row>
    <row r="3" spans="2:9" ht="26.25" customHeight="1" x14ac:dyDescent="0.35">
      <c r="B3" s="55" t="s">
        <v>28</v>
      </c>
      <c r="C3" s="55"/>
      <c r="D3" s="55"/>
      <c r="E3" s="55"/>
      <c r="F3" s="55"/>
      <c r="G3" s="1"/>
      <c r="H3" s="1"/>
      <c r="I3" s="1"/>
    </row>
    <row r="4" spans="2:9" ht="30" customHeight="1" thickBot="1" x14ac:dyDescent="0.25">
      <c r="B4" s="55"/>
      <c r="C4" s="55"/>
      <c r="D4" s="55"/>
      <c r="E4" s="55"/>
      <c r="F4" s="55"/>
    </row>
    <row r="5" spans="2:9" ht="60.75" thickBot="1" x14ac:dyDescent="0.3">
      <c r="B5" s="4" t="s">
        <v>0</v>
      </c>
      <c r="C5" s="4" t="s">
        <v>9</v>
      </c>
      <c r="D5" s="4" t="s">
        <v>10</v>
      </c>
      <c r="E5" s="5" t="s">
        <v>25</v>
      </c>
      <c r="F5" s="5" t="s">
        <v>26</v>
      </c>
    </row>
    <row r="6" spans="2:9" x14ac:dyDescent="0.2">
      <c r="B6" s="10" t="s">
        <v>1</v>
      </c>
      <c r="C6" s="3" t="e">
        <f>#REF!</f>
        <v>#REF!</v>
      </c>
      <c r="D6" s="3" t="e">
        <f>#REF!</f>
        <v>#REF!</v>
      </c>
      <c r="E6" s="3" t="e">
        <f>#REF!</f>
        <v>#REF!</v>
      </c>
      <c r="F6" s="16" t="e">
        <f>#REF!</f>
        <v>#REF!</v>
      </c>
    </row>
    <row r="7" spans="2:9" x14ac:dyDescent="0.2">
      <c r="B7" s="10" t="s">
        <v>19</v>
      </c>
      <c r="C7" s="3" t="e">
        <f>#REF!</f>
        <v>#REF!</v>
      </c>
      <c r="D7" s="3" t="e">
        <f>#REF!</f>
        <v>#REF!</v>
      </c>
      <c r="E7" s="2" t="e">
        <f>#REF!</f>
        <v>#REF!</v>
      </c>
      <c r="F7" s="16" t="e">
        <f>#REF!</f>
        <v>#REF!</v>
      </c>
    </row>
    <row r="8" spans="2:9" ht="25.5" x14ac:dyDescent="0.2">
      <c r="B8" s="11" t="s">
        <v>2</v>
      </c>
      <c r="C8" s="2" t="e">
        <f>#REF!</f>
        <v>#REF!</v>
      </c>
      <c r="D8" s="8" t="e">
        <f>#REF!</f>
        <v>#REF!</v>
      </c>
      <c r="E8" s="2" t="e">
        <f>#REF!</f>
        <v>#REF!</v>
      </c>
      <c r="F8" s="17" t="e">
        <f>#REF!</f>
        <v>#REF!</v>
      </c>
    </row>
    <row r="9" spans="2:9" ht="25.5" x14ac:dyDescent="0.2">
      <c r="B9" s="11" t="s">
        <v>3</v>
      </c>
      <c r="C9" s="2" t="e">
        <f>#REF!</f>
        <v>#REF!</v>
      </c>
      <c r="D9" s="2" t="e">
        <f>#REF!</f>
        <v>#REF!</v>
      </c>
      <c r="E9" s="2">
        <v>0</v>
      </c>
      <c r="F9" s="12">
        <v>0</v>
      </c>
    </row>
    <row r="10" spans="2:9" x14ac:dyDescent="0.2">
      <c r="B10" s="11" t="s">
        <v>4</v>
      </c>
      <c r="C10" s="2" t="e">
        <f>#REF!</f>
        <v>#REF!</v>
      </c>
      <c r="D10" s="2" t="e">
        <f>#REF!</f>
        <v>#REF!</v>
      </c>
      <c r="E10" s="2">
        <v>-635.83000000000004</v>
      </c>
      <c r="F10" s="12">
        <v>0</v>
      </c>
    </row>
    <row r="11" spans="2:9" x14ac:dyDescent="0.2">
      <c r="B11" s="11" t="s">
        <v>5</v>
      </c>
      <c r="C11" s="2" t="e">
        <f>#REF!</f>
        <v>#REF!</v>
      </c>
      <c r="D11" s="2" t="e">
        <f>#REF!</f>
        <v>#REF!</v>
      </c>
      <c r="E11" s="2">
        <v>-3817.24</v>
      </c>
      <c r="F11" s="12">
        <v>0</v>
      </c>
    </row>
    <row r="12" spans="2:9" ht="25.5" x14ac:dyDescent="0.2">
      <c r="B12" s="11" t="s">
        <v>6</v>
      </c>
      <c r="C12" s="2" t="e">
        <f>#REF!</f>
        <v>#REF!</v>
      </c>
      <c r="D12" s="2" t="e">
        <f>#REF!</f>
        <v>#REF!</v>
      </c>
      <c r="E12" s="2">
        <v>-7210.34</v>
      </c>
      <c r="F12" s="12">
        <v>0</v>
      </c>
    </row>
    <row r="13" spans="2:9" ht="25.5" x14ac:dyDescent="0.2">
      <c r="B13" s="18" t="s">
        <v>7</v>
      </c>
      <c r="C13" s="6" t="e">
        <f>#REF!</f>
        <v>#REF!</v>
      </c>
      <c r="D13" s="6" t="e">
        <f>#REF!</f>
        <v>#REF!</v>
      </c>
      <c r="E13" s="6">
        <v>-456.71</v>
      </c>
      <c r="F13" s="19" t="e">
        <f>D13</f>
        <v>#REF!</v>
      </c>
    </row>
    <row r="14" spans="2:9" ht="26.25" thickBot="1" x14ac:dyDescent="0.25">
      <c r="B14" s="13" t="s">
        <v>8</v>
      </c>
      <c r="C14" s="14" t="e">
        <f>#REF!</f>
        <v>#REF!</v>
      </c>
      <c r="D14" s="14" t="e">
        <f>#REF!</f>
        <v>#REF!</v>
      </c>
      <c r="E14" s="14">
        <v>-4539.66</v>
      </c>
      <c r="F14" s="15">
        <v>0</v>
      </c>
    </row>
    <row r="16" spans="2:9" ht="19.5" customHeight="1" x14ac:dyDescent="0.2">
      <c r="B16" s="57" t="s">
        <v>27</v>
      </c>
      <c r="C16" s="57"/>
      <c r="D16" s="57"/>
      <c r="E16" s="57"/>
      <c r="F16" s="57"/>
    </row>
  </sheetData>
  <mergeCells count="3">
    <mergeCell ref="B3:F4"/>
    <mergeCell ref="B2:F2"/>
    <mergeCell ref="B16:F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workbookViewId="0">
      <selection activeCell="B30" sqref="B30"/>
    </sheetView>
  </sheetViews>
  <sheetFormatPr defaultRowHeight="12.75" x14ac:dyDescent="0.2"/>
  <cols>
    <col min="1" max="1" width="31" customWidth="1"/>
    <col min="2" max="2" width="26.140625" customWidth="1"/>
    <col min="3" max="3" width="32.28515625" customWidth="1"/>
    <col min="4" max="4" width="23.140625" customWidth="1"/>
  </cols>
  <sheetData>
    <row r="2" spans="1:6" ht="84.75" customHeight="1" x14ac:dyDescent="0.2">
      <c r="A2" s="58" t="s">
        <v>74</v>
      </c>
      <c r="B2" s="58"/>
      <c r="C2" s="58"/>
      <c r="D2" s="58"/>
    </row>
    <row r="3" spans="1:6" ht="23.25" x14ac:dyDescent="0.35">
      <c r="A3" s="25"/>
      <c r="B3" s="25"/>
      <c r="C3" s="25"/>
      <c r="D3" s="25"/>
      <c r="F3" s="54"/>
    </row>
    <row r="4" spans="1:6" ht="13.5" thickBot="1" x14ac:dyDescent="0.25"/>
    <row r="5" spans="1:6" ht="31.5" x14ac:dyDescent="0.2">
      <c r="A5" s="20"/>
      <c r="B5" s="24" t="s">
        <v>20</v>
      </c>
      <c r="C5" s="24" t="s">
        <v>21</v>
      </c>
      <c r="D5" s="24" t="s">
        <v>22</v>
      </c>
    </row>
    <row r="6" spans="1:6" ht="24.75" customHeight="1" x14ac:dyDescent="0.2">
      <c r="A6" s="27" t="s">
        <v>39</v>
      </c>
      <c r="B6" s="28"/>
      <c r="C6" s="29">
        <v>-132618.22</v>
      </c>
      <c r="D6" s="28"/>
    </row>
    <row r="7" spans="1:6" ht="19.5" customHeight="1" x14ac:dyDescent="0.2">
      <c r="A7" s="7" t="s">
        <v>30</v>
      </c>
      <c r="B7" s="30">
        <v>654816.94000000006</v>
      </c>
      <c r="C7" s="30">
        <v>409756.36</v>
      </c>
      <c r="D7" s="31">
        <v>166289.02746000001</v>
      </c>
    </row>
    <row r="8" spans="1:6" ht="25.5" x14ac:dyDescent="0.2">
      <c r="A8" s="32" t="s">
        <v>23</v>
      </c>
      <c r="B8" s="33">
        <v>0</v>
      </c>
      <c r="C8" s="33"/>
      <c r="D8" s="33">
        <v>141470</v>
      </c>
    </row>
    <row r="9" spans="1:6" ht="39" thickBot="1" x14ac:dyDescent="0.25">
      <c r="A9" s="32" t="s">
        <v>24</v>
      </c>
      <c r="B9" s="33">
        <v>0</v>
      </c>
      <c r="C9" s="33"/>
      <c r="D9" s="31">
        <v>50929.19999999999</v>
      </c>
    </row>
    <row r="10" spans="1:6" ht="15.75" thickBot="1" x14ac:dyDescent="0.3">
      <c r="A10" s="9" t="s">
        <v>31</v>
      </c>
      <c r="B10" s="34">
        <v>654816.94000000006</v>
      </c>
      <c r="C10" s="34">
        <v>277138.14</v>
      </c>
      <c r="D10" s="42">
        <v>358688.22746000002</v>
      </c>
    </row>
    <row r="12" spans="1:6" ht="15.75" hidden="1" x14ac:dyDescent="0.25">
      <c r="A12" s="59" t="s">
        <v>32</v>
      </c>
      <c r="B12" s="59"/>
      <c r="C12" s="59"/>
      <c r="D12" s="21">
        <v>445299.39601999993</v>
      </c>
    </row>
    <row r="13" spans="1:6" ht="15" x14ac:dyDescent="0.25">
      <c r="A13" s="60" t="s">
        <v>75</v>
      </c>
      <c r="B13" s="60"/>
      <c r="C13" s="60"/>
      <c r="D13" s="35">
        <v>-81550.08746000001</v>
      </c>
    </row>
    <row r="15" spans="1:6" x14ac:dyDescent="0.2">
      <c r="A15" s="61" t="s">
        <v>76</v>
      </c>
      <c r="B15" s="61"/>
      <c r="C15" s="61"/>
      <c r="D15" s="36">
        <v>500884.72</v>
      </c>
    </row>
    <row r="16" spans="1:6" x14ac:dyDescent="0.2">
      <c r="A16" s="23"/>
      <c r="D16" s="23"/>
    </row>
    <row r="17" spans="1:4" ht="12.75" customHeight="1" x14ac:dyDescent="0.2">
      <c r="A17" s="23"/>
      <c r="D17" s="26"/>
    </row>
    <row r="18" spans="1:4" ht="15" x14ac:dyDescent="0.25">
      <c r="A18" s="43" t="s">
        <v>33</v>
      </c>
      <c r="B18" s="43"/>
      <c r="C18" s="43"/>
      <c r="D18" s="22"/>
    </row>
  </sheetData>
  <mergeCells count="4">
    <mergeCell ref="A2:D2"/>
    <mergeCell ref="A12:C12"/>
    <mergeCell ref="A13:C13"/>
    <mergeCell ref="A15:C15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zoomScaleNormal="100" workbookViewId="0">
      <selection activeCell="K8" sqref="K8"/>
    </sheetView>
  </sheetViews>
  <sheetFormatPr defaultRowHeight="12.75" x14ac:dyDescent="0.2"/>
  <cols>
    <col min="1" max="1" width="4.5703125" customWidth="1"/>
    <col min="3" max="3" width="10.28515625" customWidth="1"/>
    <col min="4" max="4" width="25.28515625" customWidth="1"/>
    <col min="5" max="5" width="40.85546875" customWidth="1"/>
    <col min="6" max="6" width="17.140625" customWidth="1"/>
    <col min="7" max="7" width="0" hidden="1" customWidth="1"/>
    <col min="8" max="8" width="2.5703125" hidden="1" customWidth="1"/>
  </cols>
  <sheetData>
    <row r="1" spans="1:8" ht="60.75" customHeight="1" thickBot="1" x14ac:dyDescent="0.25">
      <c r="A1" s="69" t="s">
        <v>77</v>
      </c>
      <c r="B1" s="69"/>
      <c r="C1" s="69"/>
      <c r="D1" s="69"/>
      <c r="E1" s="69"/>
      <c r="F1" s="69"/>
      <c r="G1" s="69"/>
      <c r="H1" s="69"/>
    </row>
    <row r="2" spans="1:8" ht="15.75" x14ac:dyDescent="0.25">
      <c r="A2" s="70" t="s">
        <v>12</v>
      </c>
      <c r="B2" s="72" t="s">
        <v>13</v>
      </c>
      <c r="C2" s="72" t="s">
        <v>14</v>
      </c>
      <c r="D2" s="72" t="s">
        <v>15</v>
      </c>
      <c r="E2" s="72" t="s">
        <v>16</v>
      </c>
      <c r="F2" s="72" t="s">
        <v>34</v>
      </c>
      <c r="G2" s="74" t="s">
        <v>35</v>
      </c>
      <c r="H2" s="75"/>
    </row>
    <row r="3" spans="1:8" ht="16.5" thickBot="1" x14ac:dyDescent="0.3">
      <c r="A3" s="71"/>
      <c r="B3" s="73"/>
      <c r="C3" s="73"/>
      <c r="D3" s="73"/>
      <c r="E3" s="73"/>
      <c r="F3" s="73"/>
      <c r="G3" s="37" t="s">
        <v>36</v>
      </c>
      <c r="H3" s="38" t="s">
        <v>37</v>
      </c>
    </row>
    <row r="4" spans="1:8" ht="12.75" customHeight="1" x14ac:dyDescent="0.25">
      <c r="A4" s="44">
        <v>1</v>
      </c>
      <c r="B4" s="45">
        <v>2020</v>
      </c>
      <c r="C4" s="45" t="s">
        <v>29</v>
      </c>
      <c r="D4" s="46" t="s">
        <v>40</v>
      </c>
      <c r="E4" s="46" t="s">
        <v>41</v>
      </c>
      <c r="F4" s="47">
        <v>737</v>
      </c>
      <c r="G4" s="39"/>
      <c r="H4" s="40"/>
    </row>
    <row r="5" spans="1:8" ht="12.75" customHeight="1" x14ac:dyDescent="0.25">
      <c r="A5" s="44">
        <v>2</v>
      </c>
      <c r="B5" s="45">
        <v>2020</v>
      </c>
      <c r="C5" s="45" t="s">
        <v>29</v>
      </c>
      <c r="D5" s="46"/>
      <c r="E5" s="46" t="s">
        <v>42</v>
      </c>
      <c r="F5" s="47">
        <v>2200</v>
      </c>
      <c r="G5" s="39"/>
      <c r="H5" s="40"/>
    </row>
    <row r="6" spans="1:8" ht="12.75" customHeight="1" x14ac:dyDescent="0.25">
      <c r="A6" s="44">
        <v>3</v>
      </c>
      <c r="B6" s="45">
        <v>2020</v>
      </c>
      <c r="C6" s="45" t="s">
        <v>29</v>
      </c>
      <c r="D6" s="46" t="s">
        <v>44</v>
      </c>
      <c r="E6" s="46" t="s">
        <v>45</v>
      </c>
      <c r="F6" s="47">
        <v>938</v>
      </c>
      <c r="G6" s="39"/>
      <c r="H6" s="40"/>
    </row>
    <row r="7" spans="1:8" ht="12.75" customHeight="1" x14ac:dyDescent="0.25">
      <c r="A7" s="44">
        <v>4</v>
      </c>
      <c r="B7" s="45">
        <v>2020</v>
      </c>
      <c r="C7" s="45" t="s">
        <v>38</v>
      </c>
      <c r="D7" s="46"/>
      <c r="E7" s="46" t="s">
        <v>43</v>
      </c>
      <c r="F7" s="47">
        <v>696</v>
      </c>
      <c r="G7" s="39"/>
      <c r="H7" s="40"/>
    </row>
    <row r="8" spans="1:8" ht="13.5" customHeight="1" x14ac:dyDescent="0.25">
      <c r="A8" s="44">
        <v>5</v>
      </c>
      <c r="B8" s="45">
        <v>2020</v>
      </c>
      <c r="C8" s="45" t="s">
        <v>38</v>
      </c>
      <c r="D8" s="46"/>
      <c r="E8" s="46" t="s">
        <v>46</v>
      </c>
      <c r="F8" s="47">
        <v>2489</v>
      </c>
      <c r="G8" s="39"/>
      <c r="H8" s="40"/>
    </row>
    <row r="9" spans="1:8" ht="13.5" customHeight="1" x14ac:dyDescent="0.25">
      <c r="A9" s="44">
        <v>6</v>
      </c>
      <c r="B9" s="45">
        <v>2020</v>
      </c>
      <c r="C9" s="45" t="s">
        <v>38</v>
      </c>
      <c r="D9" s="46" t="s">
        <v>47</v>
      </c>
      <c r="E9" s="46" t="s">
        <v>48</v>
      </c>
      <c r="F9" s="47">
        <v>2766</v>
      </c>
      <c r="G9" s="39"/>
      <c r="H9" s="40"/>
    </row>
    <row r="10" spans="1:8" ht="12.75" customHeight="1" x14ac:dyDescent="0.25">
      <c r="A10" s="44">
        <v>7</v>
      </c>
      <c r="B10" s="45">
        <v>2020</v>
      </c>
      <c r="C10" s="45" t="s">
        <v>49</v>
      </c>
      <c r="D10" s="46" t="s">
        <v>50</v>
      </c>
      <c r="E10" s="46" t="s">
        <v>51</v>
      </c>
      <c r="F10" s="47">
        <v>3762</v>
      </c>
      <c r="G10" s="39"/>
      <c r="H10" s="40"/>
    </row>
    <row r="11" spans="1:8" ht="12.75" customHeight="1" x14ac:dyDescent="0.25">
      <c r="A11" s="44">
        <v>8</v>
      </c>
      <c r="B11" s="45">
        <v>2020</v>
      </c>
      <c r="C11" s="45" t="s">
        <v>49</v>
      </c>
      <c r="D11" s="46" t="s">
        <v>52</v>
      </c>
      <c r="E11" s="46" t="s">
        <v>53</v>
      </c>
      <c r="F11" s="47">
        <v>2015</v>
      </c>
      <c r="G11" s="39"/>
      <c r="H11" s="40"/>
    </row>
    <row r="12" spans="1:8" ht="12.75" customHeight="1" x14ac:dyDescent="0.25">
      <c r="A12" s="44">
        <v>9</v>
      </c>
      <c r="B12" s="45">
        <v>2020</v>
      </c>
      <c r="C12" s="45" t="s">
        <v>49</v>
      </c>
      <c r="D12" s="46" t="s">
        <v>54</v>
      </c>
      <c r="E12" s="46" t="s">
        <v>55</v>
      </c>
      <c r="F12" s="47">
        <v>1455</v>
      </c>
      <c r="G12" s="39"/>
      <c r="H12" s="40"/>
    </row>
    <row r="13" spans="1:8" ht="12.75" customHeight="1" x14ac:dyDescent="0.25">
      <c r="A13" s="44">
        <v>10</v>
      </c>
      <c r="B13" s="45">
        <v>2020</v>
      </c>
      <c r="C13" s="45" t="s">
        <v>49</v>
      </c>
      <c r="D13" s="46" t="s">
        <v>56</v>
      </c>
      <c r="E13" s="46" t="s">
        <v>57</v>
      </c>
      <c r="F13" s="47">
        <v>852</v>
      </c>
      <c r="G13" s="39"/>
      <c r="H13" s="40"/>
    </row>
    <row r="14" spans="1:8" ht="12.75" customHeight="1" x14ac:dyDescent="0.25">
      <c r="A14" s="44">
        <v>11</v>
      </c>
      <c r="B14" s="45">
        <v>2020</v>
      </c>
      <c r="C14" s="45" t="s">
        <v>58</v>
      </c>
      <c r="D14" s="46" t="s">
        <v>59</v>
      </c>
      <c r="E14" s="46" t="s">
        <v>60</v>
      </c>
      <c r="F14" s="47">
        <v>5369</v>
      </c>
      <c r="G14" s="39"/>
      <c r="H14" s="40"/>
    </row>
    <row r="15" spans="1:8" ht="12.75" customHeight="1" x14ac:dyDescent="0.25">
      <c r="A15" s="44">
        <v>12</v>
      </c>
      <c r="B15" s="48">
        <v>2020</v>
      </c>
      <c r="C15" s="45" t="s">
        <v>58</v>
      </c>
      <c r="D15" s="46" t="s">
        <v>61</v>
      </c>
      <c r="E15" s="46" t="s">
        <v>62</v>
      </c>
      <c r="F15" s="47">
        <v>6598</v>
      </c>
      <c r="G15" s="39"/>
      <c r="H15" s="40"/>
    </row>
    <row r="16" spans="1:8" ht="12.75" customHeight="1" x14ac:dyDescent="0.25">
      <c r="A16" s="44">
        <v>13</v>
      </c>
      <c r="B16" s="48">
        <v>2020</v>
      </c>
      <c r="C16" s="45" t="s">
        <v>63</v>
      </c>
      <c r="D16" s="46" t="s">
        <v>54</v>
      </c>
      <c r="E16" s="46" t="s">
        <v>64</v>
      </c>
      <c r="F16" s="47">
        <v>1424</v>
      </c>
      <c r="G16" s="39"/>
      <c r="H16" s="40"/>
    </row>
    <row r="17" spans="1:8" ht="12.75" customHeight="1" x14ac:dyDescent="0.25">
      <c r="A17" s="44">
        <v>14</v>
      </c>
      <c r="B17" s="48">
        <v>2020</v>
      </c>
      <c r="C17" s="45" t="s">
        <v>65</v>
      </c>
      <c r="D17" s="46" t="s">
        <v>66</v>
      </c>
      <c r="E17" s="46" t="s">
        <v>67</v>
      </c>
      <c r="F17" s="47">
        <v>8714</v>
      </c>
      <c r="G17" s="39"/>
      <c r="H17" s="40"/>
    </row>
    <row r="18" spans="1:8" ht="12.75" customHeight="1" x14ac:dyDescent="0.25">
      <c r="A18" s="44">
        <v>15</v>
      </c>
      <c r="B18" s="48">
        <v>2020</v>
      </c>
      <c r="C18" s="45" t="s">
        <v>65</v>
      </c>
      <c r="D18" s="46"/>
      <c r="E18" s="46" t="s">
        <v>68</v>
      </c>
      <c r="F18" s="47">
        <v>1866</v>
      </c>
      <c r="G18" s="39"/>
      <c r="H18" s="40"/>
    </row>
    <row r="19" spans="1:8" ht="12.75" customHeight="1" x14ac:dyDescent="0.25">
      <c r="A19" s="44">
        <v>16</v>
      </c>
      <c r="B19" s="48">
        <v>2020</v>
      </c>
      <c r="C19" s="45" t="s">
        <v>69</v>
      </c>
      <c r="D19" s="46" t="s">
        <v>70</v>
      </c>
      <c r="E19" s="46" t="s">
        <v>71</v>
      </c>
      <c r="F19" s="47">
        <v>6635</v>
      </c>
      <c r="G19" s="39"/>
      <c r="H19" s="40"/>
    </row>
    <row r="20" spans="1:8" ht="12.75" customHeight="1" x14ac:dyDescent="0.25">
      <c r="A20" s="45">
        <v>17</v>
      </c>
      <c r="B20" s="48">
        <v>2020</v>
      </c>
      <c r="C20" s="45" t="s">
        <v>72</v>
      </c>
      <c r="D20" s="46" t="s">
        <v>59</v>
      </c>
      <c r="E20" s="46" t="s">
        <v>71</v>
      </c>
      <c r="F20" s="47">
        <v>77931</v>
      </c>
      <c r="G20" s="39"/>
      <c r="H20" s="40"/>
    </row>
    <row r="21" spans="1:8" ht="12.75" customHeight="1" x14ac:dyDescent="0.25">
      <c r="A21" s="45">
        <v>18</v>
      </c>
      <c r="B21" s="48">
        <v>2020</v>
      </c>
      <c r="C21" s="45" t="s">
        <v>72</v>
      </c>
      <c r="D21" s="46" t="s">
        <v>59</v>
      </c>
      <c r="E21" s="46" t="s">
        <v>73</v>
      </c>
      <c r="F21" s="47">
        <v>5418</v>
      </c>
      <c r="G21" s="39"/>
      <c r="H21" s="40"/>
    </row>
    <row r="22" spans="1:8" ht="12.75" customHeight="1" x14ac:dyDescent="0.25">
      <c r="A22" s="45">
        <v>19</v>
      </c>
      <c r="B22" s="48">
        <v>2020</v>
      </c>
      <c r="C22" s="45" t="s">
        <v>78</v>
      </c>
      <c r="D22" s="46" t="s">
        <v>56</v>
      </c>
      <c r="E22" s="46" t="s">
        <v>79</v>
      </c>
      <c r="F22" s="47">
        <v>4426</v>
      </c>
      <c r="G22" s="39"/>
      <c r="H22" s="40"/>
    </row>
    <row r="23" spans="1:8" ht="12.75" customHeight="1" x14ac:dyDescent="0.25">
      <c r="A23" s="45">
        <v>20</v>
      </c>
      <c r="B23" s="48">
        <v>2020</v>
      </c>
      <c r="C23" s="45" t="s">
        <v>78</v>
      </c>
      <c r="D23" s="46" t="s">
        <v>59</v>
      </c>
      <c r="E23" s="46" t="s">
        <v>80</v>
      </c>
      <c r="F23" s="47">
        <v>1754</v>
      </c>
      <c r="G23" s="39"/>
      <c r="H23" s="40"/>
    </row>
    <row r="24" spans="1:8" ht="13.5" thickBot="1" x14ac:dyDescent="0.25">
      <c r="A24" s="63" t="s">
        <v>17</v>
      </c>
      <c r="B24" s="64"/>
      <c r="C24" s="64"/>
      <c r="D24" s="64"/>
      <c r="E24" s="64"/>
      <c r="F24" s="49">
        <v>28244.027460000005</v>
      </c>
      <c r="G24" s="6"/>
      <c r="H24" s="6"/>
    </row>
    <row r="25" spans="1:8" ht="15" thickBot="1" x14ac:dyDescent="0.25">
      <c r="A25" s="65" t="s">
        <v>18</v>
      </c>
      <c r="B25" s="66"/>
      <c r="C25" s="66"/>
      <c r="D25" s="66"/>
      <c r="E25" s="66"/>
      <c r="F25" s="50">
        <v>166289.02746000001</v>
      </c>
      <c r="G25" s="67"/>
      <c r="H25" s="68"/>
    </row>
    <row r="26" spans="1:8" ht="14.25" x14ac:dyDescent="0.2">
      <c r="A26" s="51"/>
      <c r="B26" s="51"/>
      <c r="C26" s="51"/>
      <c r="D26" s="51"/>
      <c r="E26" s="51"/>
      <c r="F26" s="52"/>
      <c r="G26" s="41"/>
      <c r="H26" s="41"/>
    </row>
    <row r="27" spans="1:8" x14ac:dyDescent="0.2">
      <c r="A27" s="53"/>
      <c r="B27" s="53"/>
      <c r="C27" s="53"/>
      <c r="D27" s="53"/>
      <c r="E27" s="53"/>
      <c r="F27" s="53"/>
    </row>
    <row r="28" spans="1:8" ht="12.75" customHeight="1" x14ac:dyDescent="0.25">
      <c r="A28" s="62" t="s">
        <v>33</v>
      </c>
      <c r="B28" s="62"/>
      <c r="C28" s="62"/>
      <c r="D28" s="62"/>
      <c r="E28" s="62"/>
      <c r="F28" s="53"/>
    </row>
  </sheetData>
  <mergeCells count="12">
    <mergeCell ref="A28:E28"/>
    <mergeCell ref="A24:E24"/>
    <mergeCell ref="A25:E25"/>
    <mergeCell ref="G25:H25"/>
    <mergeCell ref="A1:H1"/>
    <mergeCell ref="A2:A3"/>
    <mergeCell ref="B2:B3"/>
    <mergeCell ref="C2:C3"/>
    <mergeCell ref="D2:D3"/>
    <mergeCell ref="E2:E3"/>
    <mergeCell ref="F2:F3"/>
    <mergeCell ref="G2:H2"/>
  </mergeCells>
  <pageMargins left="0.70866141732283472" right="0.70866141732283472" top="0.35433070866141736" bottom="0.15748031496062992" header="0.31496062992125984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 отчет по дому за 15 г</vt:lpstr>
      <vt:lpstr>Р И С отчет.2020</vt:lpstr>
      <vt:lpstr>Р И С расход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2020-11-11T05:30:46Z</cp:lastPrinted>
  <dcterms:created xsi:type="dcterms:W3CDTF">2015-02-24T21:57:31Z</dcterms:created>
  <dcterms:modified xsi:type="dcterms:W3CDTF">2021-02-28T19:50:58Z</dcterms:modified>
</cp:coreProperties>
</file>