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19 (12)" sheetId="17" r:id="rId5"/>
    <sheet name="Р И С расход19 (12)" sheetId="18" r:id="rId6"/>
  </sheets>
  <externalReferences>
    <externalReference r:id="rId7"/>
  </externalReferences>
  <calcPr calcId="145621" refMode="R1C1"/>
</workbook>
</file>

<file path=xl/calcChain.xml><?xml version="1.0" encoding="utf-8"?>
<calcChain xmlns="http://schemas.openxmlformats.org/spreadsheetml/2006/main">
  <c r="D7" i="17" l="1"/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<sst xmlns="http://schemas.openxmlformats.org/spreadsheetml/2006/main" count="207" uniqueCount="146">
  <si>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</si>
  <si>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</si>
  <si>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</si>
  <si>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</si>
  <si>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</si>
  <si>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</si>
  <si>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</si>
  <si>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</si>
  <si>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</si>
  <si>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</si>
  <si>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</si>
  <si>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</si>
  <si>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</si>
  <si>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</si>
  <si>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</si>
  <si>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</si>
  <si>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</si>
  <si>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</si>
  <si>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</si>
  <si>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</si>
  <si>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</si>
  <si>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</si>
  <si>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</si>
  <si>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</si>
  <si>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</si>
  <si>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</si>
  <si>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</si>
  <si>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</si>
  <si>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</si>
  <si>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</si>
  <si>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</si>
  <si>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</si>
  <si>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</si>
  <si>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</si>
  <si>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</si>
  <si>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</si>
  <si>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</si>
  <si>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</si>
  <si>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</si>
  <si>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</si>
  <si>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</si>
  <si>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</si>
  <si>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</si>
  <si>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</si>
  <si>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</si>
  <si>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</si>
  <si>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</si>
  <si>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</si>
  <si>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</si>
  <si>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</si>
  <si>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</si>
  <si>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</si>
  <si>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</si>
  <si>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</si>
  <si>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</si>
  <si>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</si>
  <si>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</si>
  <si>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</si>
  <si>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</si>
  <si>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</si>
  <si>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</si>
  <si>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</si>
  <si>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</si>
  <si>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</si>
  <si>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</si>
  <si>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</si>
  <si>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</si>
  <si>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</si>
  <si>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</si>
  <si>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</si>
  <si>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</si>
  <si>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</si>
  <si>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</si>
  <si>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</si>
  <si>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</si>
  <si>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</si>
  <si>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</si>
  <si>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</si>
  <si>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</si>
  <si>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</si>
  <si>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</si>
  <si>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</si>
  <si>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</si>
  <si>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</si>
  <si>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</si>
  <si>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</si>
  <si>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</si>
  <si>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</si>
  <si>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</si>
  <si>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</si>
  <si>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</si>
  <si>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</si>
  <si>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</si>
  <si>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</si>
  <si>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</si>
  <si>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</si>
  <si>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</si>
  <si>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</si>
  <si>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</si>
  <si>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</si>
  <si>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территория</t>
  </si>
  <si>
    <t>май</t>
  </si>
  <si>
    <t>подвал ЦО</t>
  </si>
  <si>
    <t>ЦО и ввод</t>
  </si>
  <si>
    <t>гидравлические испытания</t>
  </si>
  <si>
    <t>август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</si>
  <si>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</si>
  <si>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</si>
  <si>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</si>
  <si>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акт</t>
  </si>
  <si>
    <t>номер</t>
  </si>
  <si>
    <t>дата</t>
  </si>
  <si>
    <t>Переходящее сальдо на 01.01.2019 г.</t>
  </si>
  <si>
    <t>фасад</t>
  </si>
  <si>
    <t>удаление граффити</t>
  </si>
  <si>
    <t>производство трубопечных работ</t>
  </si>
  <si>
    <t>кв. 54,58,57,66,64</t>
  </si>
  <si>
    <t>апрель</t>
  </si>
  <si>
    <t>доставка и разгрузка материалов</t>
  </si>
  <si>
    <t>установка заглушек</t>
  </si>
  <si>
    <t>июнь</t>
  </si>
  <si>
    <t>кв. 25,38,56</t>
  </si>
  <si>
    <t>производство трубопечных работ (повторно)</t>
  </si>
  <si>
    <t>дезинсекция (июнь)</t>
  </si>
  <si>
    <t>кв. 20,31,50,34</t>
  </si>
  <si>
    <t>весенний осмотр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</si>
  <si>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Розы Люксембург, 305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</si>
  <si>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</si>
  <si>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</si>
  <si>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выполненных работах по статье "Ремонт и  Содержание жилья"  за период с  01.01.2019 г по 31.12.2019 г по адресу  ул. Розы Люксембург, 305</t>
  </si>
  <si>
    <t>сентябрь</t>
  </si>
  <si>
    <t>смена труб ф25мм</t>
  </si>
  <si>
    <t>ЦО</t>
  </si>
  <si>
    <t>установка дроссельной шайбы</t>
  </si>
  <si>
    <t>октябрь</t>
  </si>
  <si>
    <t>кровля</t>
  </si>
  <si>
    <t>ремонт кровли</t>
  </si>
  <si>
    <t>кв. 60 ЦО</t>
  </si>
  <si>
    <t>ноябрь</t>
  </si>
  <si>
    <t>кв.45 ХВС</t>
  </si>
  <si>
    <t>смена труб ф32 мм</t>
  </si>
  <si>
    <t>осенний осмотр</t>
  </si>
  <si>
    <t>декабрь</t>
  </si>
  <si>
    <t>изготовление и доставка пескопасты</t>
  </si>
  <si>
    <t>установка почтовых ящиков</t>
  </si>
  <si>
    <t>РТИ, справка БТИ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</si>
</sst>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17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/>
    </xf>
    <xf numFmtId="4" fontId="0" fillId="0" borderId="4" xfId="0" applyNumberFormat="1" applyBorder="1"/>
    <xf numFmtId="4" fontId="1" fillId="0" borderId="12" xfId="0" applyNumberFormat="1" applyFont="1" applyBorder="1"/>
    <xf numFmtId="0" fontId="0" fillId="0" borderId="0" xfId="0"/>
    <xf numFmtId="0" fontId="0" fillId="0" borderId="4" xfId="0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28">
          <cell r="AJ28">
            <v>79172.34</v>
          </cell>
        </row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13</v>
      </c>
      <c r="C2" s="79"/>
      <c r="D2" s="79"/>
      <c r="E2" s="79"/>
      <c r="F2" s="79"/>
    </row>
    <row r="3" spans="2:9" ht="26.25" customHeight="1" x14ac:dyDescent="0.35">
      <c r="B3" s="78" t="s">
        <v>67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80" t="s">
        <v>66</v>
      </c>
      <c r="C18" s="80"/>
      <c r="D18" s="80"/>
      <c r="E18" s="80"/>
      <c r="F18" s="8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81" t="s">
        <v>86</v>
      </c>
      <c r="B2" s="81"/>
      <c r="C2" s="81"/>
      <c r="D2" s="81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82" t="s">
        <v>69</v>
      </c>
      <c r="B6" s="82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52" t="s">
        <v>96</v>
      </c>
      <c r="B12" s="52"/>
      <c r="C12" s="52"/>
      <c r="D12" s="52">
        <v>19676.57</v>
      </c>
    </row>
    <row r="13" spans="1:7" ht="15" x14ac:dyDescent="0.25">
      <c r="A13" s="52" t="s">
        <v>97</v>
      </c>
      <c r="B13" s="52"/>
      <c r="C13" s="52"/>
      <c r="D13" s="52">
        <v>22593.18</v>
      </c>
    </row>
    <row r="14" spans="1:7" ht="15.75" x14ac:dyDescent="0.25">
      <c r="A14" s="50"/>
      <c r="B14" s="50"/>
      <c r="C14" s="50"/>
      <c r="D14" s="50"/>
      <c r="G14" s="56"/>
    </row>
    <row r="15" spans="1:7" x14ac:dyDescent="0.2">
      <c r="A15" s="53" t="s">
        <v>98</v>
      </c>
      <c r="B15" s="54"/>
      <c r="C15" s="54"/>
      <c r="D15" s="55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89" t="s">
        <v>87</v>
      </c>
      <c r="B1" s="89"/>
      <c r="C1" s="89"/>
      <c r="D1" s="89"/>
      <c r="E1" s="89"/>
      <c r="F1" s="89"/>
      <c r="G1" s="89"/>
    </row>
    <row r="2" spans="1:7" ht="16.5" customHeight="1" x14ac:dyDescent="0.2">
      <c r="A2" s="90" t="s">
        <v>16</v>
      </c>
      <c r="B2" s="92" t="s">
        <v>17</v>
      </c>
      <c r="C2" s="92" t="s">
        <v>18</v>
      </c>
      <c r="D2" s="92" t="s">
        <v>19</v>
      </c>
      <c r="E2" s="92" t="s">
        <v>20</v>
      </c>
      <c r="F2" s="92" t="s">
        <v>21</v>
      </c>
      <c r="G2" s="92" t="s">
        <v>22</v>
      </c>
    </row>
    <row r="3" spans="1:7" ht="29.25" customHeight="1" thickBot="1" x14ac:dyDescent="0.25">
      <c r="A3" s="91"/>
      <c r="B3" s="93"/>
      <c r="C3" s="93"/>
      <c r="D3" s="93"/>
      <c r="E3" s="93"/>
      <c r="F3" s="93"/>
      <c r="G3" s="93"/>
    </row>
    <row r="4" spans="1:7" ht="13.5" thickBot="1" x14ac:dyDescent="0.25">
      <c r="A4" s="4">
        <v>1</v>
      </c>
      <c r="B4" s="51">
        <v>2016</v>
      </c>
      <c r="C4" s="94" t="s">
        <v>70</v>
      </c>
      <c r="D4" s="95"/>
      <c r="E4" s="96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94" t="s">
        <v>71</v>
      </c>
      <c r="D5" s="95"/>
      <c r="E5" s="96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94" t="s">
        <v>72</v>
      </c>
      <c r="D6" s="95"/>
      <c r="E6" s="96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94" t="s">
        <v>73</v>
      </c>
      <c r="D7" s="95"/>
      <c r="E7" s="96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83" t="s">
        <v>23</v>
      </c>
      <c r="B32" s="84"/>
      <c r="C32" s="84"/>
      <c r="D32" s="84"/>
      <c r="E32" s="84"/>
      <c r="F32" s="85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86" t="s">
        <v>24</v>
      </c>
      <c r="B33" s="87"/>
      <c r="C33" s="87"/>
      <c r="D33" s="87"/>
      <c r="E33" s="87"/>
      <c r="F33" s="88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16" sqref="D16"/>
    </sheetView>
  </sheetViews>
  <sheetFormatPr defaultRowHeight="12.75" x14ac:dyDescent="0.2"/>
  <cols>
    <col min="1" max="1" width="34.5703125" style="76" customWidth="1"/>
    <col min="2" max="2" width="26.140625" style="76" customWidth="1"/>
    <col min="3" max="3" width="32.28515625" style="76" customWidth="1"/>
    <col min="4" max="4" width="23.140625" style="76" customWidth="1"/>
    <col min="5" max="16384" width="9.140625" style="76"/>
  </cols>
  <sheetData>
    <row r="2" spans="1:4" ht="75.75" customHeight="1" x14ac:dyDescent="0.2">
      <c r="A2" s="81" t="s">
        <v>126</v>
      </c>
      <c r="B2" s="81"/>
      <c r="C2" s="81"/>
      <c r="D2" s="81"/>
    </row>
    <row r="3" spans="1:4" ht="23.25" x14ac:dyDescent="0.35">
      <c r="A3" s="25"/>
      <c r="B3" s="25"/>
      <c r="C3" s="25"/>
      <c r="D3" s="25"/>
    </row>
    <row r="4" spans="1:4" ht="13.5" thickBot="1" x14ac:dyDescent="0.25"/>
    <row r="5" spans="1:4" ht="31.5" x14ac:dyDescent="0.2">
      <c r="A5" s="45"/>
      <c r="B5" s="57" t="s">
        <v>58</v>
      </c>
      <c r="C5" s="57" t="s">
        <v>59</v>
      </c>
      <c r="D5" s="57" t="s">
        <v>60</v>
      </c>
    </row>
    <row r="6" spans="1:4" ht="21.75" customHeight="1" x14ac:dyDescent="0.2">
      <c r="A6" s="60" t="s">
        <v>112</v>
      </c>
      <c r="B6" s="61"/>
      <c r="C6" s="62">
        <v>156991.2280399999</v>
      </c>
      <c r="D6" s="61"/>
    </row>
    <row r="7" spans="1:4" ht="18" customHeight="1" x14ac:dyDescent="0.2">
      <c r="A7" s="11" t="s">
        <v>106</v>
      </c>
      <c r="B7" s="63">
        <v>434749.9</v>
      </c>
      <c r="C7" s="63">
        <v>453192.24000000005</v>
      </c>
      <c r="D7" s="64">
        <f>'Р И С расход19 (12)'!F26</f>
        <v>158029.01835999999</v>
      </c>
    </row>
    <row r="8" spans="1:4" ht="25.5" x14ac:dyDescent="0.2">
      <c r="A8" s="3" t="s">
        <v>62</v>
      </c>
      <c r="B8" s="65">
        <v>0</v>
      </c>
      <c r="C8" s="65"/>
      <c r="D8" s="65">
        <v>79784.959999999992</v>
      </c>
    </row>
    <row r="9" spans="1:4" ht="26.25" thickBot="1" x14ac:dyDescent="0.25">
      <c r="A9" s="3" t="s">
        <v>63</v>
      </c>
      <c r="B9" s="65">
        <v>0</v>
      </c>
      <c r="C9" s="65"/>
      <c r="D9" s="64">
        <v>28722.585599999995</v>
      </c>
    </row>
    <row r="10" spans="1:4" ht="15.75" thickBot="1" x14ac:dyDescent="0.3">
      <c r="A10" s="26" t="s">
        <v>107</v>
      </c>
      <c r="B10" s="66">
        <v>434749.9</v>
      </c>
      <c r="C10" s="66">
        <v>610183.46803999995</v>
      </c>
      <c r="D10" s="67">
        <v>266536.56396</v>
      </c>
    </row>
    <row r="12" spans="1:4" ht="15" x14ac:dyDescent="0.25">
      <c r="A12" s="52" t="s">
        <v>127</v>
      </c>
      <c r="B12" s="52"/>
      <c r="C12" s="52"/>
      <c r="D12" s="58">
        <v>343646.90407999995</v>
      </c>
    </row>
    <row r="14" spans="1:4" ht="15.75" x14ac:dyDescent="0.25">
      <c r="A14" s="50"/>
      <c r="B14" s="50"/>
      <c r="C14" s="50"/>
      <c r="D14" s="50"/>
    </row>
    <row r="15" spans="1:4" x14ac:dyDescent="0.2">
      <c r="A15" s="53" t="s">
        <v>128</v>
      </c>
      <c r="B15" s="54"/>
      <c r="C15" s="54"/>
      <c r="D15" s="59">
        <v>64762.53</v>
      </c>
    </row>
    <row r="16" spans="1:4" x14ac:dyDescent="0.2">
      <c r="A16" s="53"/>
      <c r="B16" s="54"/>
      <c r="C16" s="54"/>
      <c r="D16" s="59"/>
    </row>
    <row r="17" spans="1:4" ht="15.75" x14ac:dyDescent="0.25">
      <c r="A17" s="50"/>
      <c r="B17" s="50"/>
      <c r="C17" s="50"/>
      <c r="D17" s="50"/>
    </row>
    <row r="18" spans="1:4" ht="12.75" customHeight="1" x14ac:dyDescent="0.2">
      <c r="A18" s="49" t="s">
        <v>108</v>
      </c>
      <c r="B18" s="49"/>
      <c r="C18" s="49"/>
      <c r="D18" s="49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30" sqref="F30"/>
    </sheetView>
  </sheetViews>
  <sheetFormatPr defaultRowHeight="12.75" x14ac:dyDescent="0.2"/>
  <cols>
    <col min="1" max="1" width="4.5703125" style="76" customWidth="1"/>
    <col min="2" max="2" width="9.140625" style="76"/>
    <col min="3" max="3" width="10.28515625" style="76" customWidth="1"/>
    <col min="4" max="4" width="25.28515625" style="76" customWidth="1"/>
    <col min="5" max="5" width="40.85546875" style="76" customWidth="1"/>
    <col min="6" max="6" width="17.140625" style="76" customWidth="1"/>
    <col min="7" max="7" width="0" style="76" hidden="1" customWidth="1"/>
    <col min="8" max="8" width="2.5703125" style="76" hidden="1" customWidth="1"/>
    <col min="9" max="16384" width="9.140625" style="76"/>
  </cols>
  <sheetData>
    <row r="1" spans="1:8" ht="94.5" customHeight="1" thickBot="1" x14ac:dyDescent="0.25">
      <c r="A1" s="101" t="s">
        <v>129</v>
      </c>
      <c r="B1" s="101"/>
      <c r="C1" s="101"/>
      <c r="D1" s="101"/>
      <c r="E1" s="101"/>
      <c r="F1" s="101"/>
      <c r="G1" s="101"/>
      <c r="H1" s="101"/>
    </row>
    <row r="2" spans="1:8" ht="15.75" x14ac:dyDescent="0.25">
      <c r="A2" s="90" t="s">
        <v>16</v>
      </c>
      <c r="B2" s="92" t="s">
        <v>17</v>
      </c>
      <c r="C2" s="92" t="s">
        <v>18</v>
      </c>
      <c r="D2" s="92" t="s">
        <v>19</v>
      </c>
      <c r="E2" s="92" t="s">
        <v>20</v>
      </c>
      <c r="F2" s="92" t="s">
        <v>22</v>
      </c>
      <c r="G2" s="102" t="s">
        <v>109</v>
      </c>
      <c r="H2" s="103"/>
    </row>
    <row r="3" spans="1:8" ht="16.5" thickBot="1" x14ac:dyDescent="0.3">
      <c r="A3" s="91"/>
      <c r="B3" s="93"/>
      <c r="C3" s="93"/>
      <c r="D3" s="93"/>
      <c r="E3" s="93"/>
      <c r="F3" s="93"/>
      <c r="G3" s="68" t="s">
        <v>110</v>
      </c>
      <c r="H3" s="69" t="s">
        <v>111</v>
      </c>
    </row>
    <row r="4" spans="1:8" x14ac:dyDescent="0.2">
      <c r="A4" s="70">
        <v>1</v>
      </c>
      <c r="B4" s="70">
        <v>2019</v>
      </c>
      <c r="C4" s="70" t="s">
        <v>81</v>
      </c>
      <c r="D4" s="71" t="s">
        <v>113</v>
      </c>
      <c r="E4" s="72" t="s">
        <v>114</v>
      </c>
      <c r="F4" s="73">
        <v>1034</v>
      </c>
      <c r="G4" s="77"/>
      <c r="H4" s="77"/>
    </row>
    <row r="5" spans="1:8" x14ac:dyDescent="0.2">
      <c r="A5" s="70">
        <v>2</v>
      </c>
      <c r="B5" s="70">
        <v>2019</v>
      </c>
      <c r="C5" s="70" t="s">
        <v>81</v>
      </c>
      <c r="D5" s="71" t="s">
        <v>116</v>
      </c>
      <c r="E5" s="72" t="s">
        <v>115</v>
      </c>
      <c r="F5" s="73">
        <v>2360</v>
      </c>
      <c r="G5" s="77"/>
      <c r="H5" s="77"/>
    </row>
    <row r="6" spans="1:8" x14ac:dyDescent="0.2">
      <c r="A6" s="70">
        <v>3</v>
      </c>
      <c r="B6" s="70">
        <v>2019</v>
      </c>
      <c r="C6" s="70" t="s">
        <v>117</v>
      </c>
      <c r="D6" s="71" t="s">
        <v>100</v>
      </c>
      <c r="E6" s="72" t="s">
        <v>118</v>
      </c>
      <c r="F6" s="73">
        <v>2357</v>
      </c>
      <c r="G6" s="77"/>
      <c r="H6" s="77"/>
    </row>
    <row r="7" spans="1:8" x14ac:dyDescent="0.2">
      <c r="A7" s="70">
        <v>4</v>
      </c>
      <c r="B7" s="70">
        <v>2019</v>
      </c>
      <c r="C7" s="70" t="s">
        <v>117</v>
      </c>
      <c r="D7" s="71" t="s">
        <v>102</v>
      </c>
      <c r="E7" s="72" t="s">
        <v>119</v>
      </c>
      <c r="F7" s="73">
        <v>3896</v>
      </c>
      <c r="G7" s="77"/>
      <c r="H7" s="77"/>
    </row>
    <row r="8" spans="1:8" x14ac:dyDescent="0.2">
      <c r="A8" s="70">
        <v>5</v>
      </c>
      <c r="B8" s="70">
        <v>2019</v>
      </c>
      <c r="C8" s="70" t="s">
        <v>117</v>
      </c>
      <c r="D8" s="71"/>
      <c r="E8" s="72" t="s">
        <v>115</v>
      </c>
      <c r="F8" s="73">
        <v>15860</v>
      </c>
      <c r="G8" s="77"/>
      <c r="H8" s="77"/>
    </row>
    <row r="9" spans="1:8" x14ac:dyDescent="0.2">
      <c r="A9" s="70">
        <v>6</v>
      </c>
      <c r="B9" s="70">
        <v>2019</v>
      </c>
      <c r="C9" s="70" t="s">
        <v>101</v>
      </c>
      <c r="D9" s="71"/>
      <c r="E9" s="72" t="s">
        <v>125</v>
      </c>
      <c r="F9" s="73">
        <v>463</v>
      </c>
      <c r="G9" s="77"/>
      <c r="H9" s="77"/>
    </row>
    <row r="10" spans="1:8" x14ac:dyDescent="0.2">
      <c r="A10" s="70">
        <v>7</v>
      </c>
      <c r="B10" s="70">
        <v>2019</v>
      </c>
      <c r="C10" s="70" t="s">
        <v>120</v>
      </c>
      <c r="D10" s="71" t="s">
        <v>100</v>
      </c>
      <c r="E10" s="72" t="s">
        <v>90</v>
      </c>
      <c r="F10" s="73">
        <v>3930</v>
      </c>
      <c r="G10" s="77"/>
      <c r="H10" s="77"/>
    </row>
    <row r="11" spans="1:8" x14ac:dyDescent="0.2">
      <c r="A11" s="70">
        <v>8</v>
      </c>
      <c r="B11" s="70">
        <v>2019</v>
      </c>
      <c r="C11" s="70" t="s">
        <v>120</v>
      </c>
      <c r="D11" s="71" t="s">
        <v>121</v>
      </c>
      <c r="E11" s="72" t="s">
        <v>115</v>
      </c>
      <c r="F11" s="73">
        <v>2650</v>
      </c>
      <c r="G11" s="77"/>
      <c r="H11" s="77"/>
    </row>
    <row r="12" spans="1:8" x14ac:dyDescent="0.2">
      <c r="A12" s="70">
        <v>9</v>
      </c>
      <c r="B12" s="70">
        <v>2019</v>
      </c>
      <c r="C12" s="70" t="s">
        <v>120</v>
      </c>
      <c r="D12" s="71"/>
      <c r="E12" s="72" t="s">
        <v>122</v>
      </c>
      <c r="F12" s="73">
        <v>8700</v>
      </c>
      <c r="G12" s="77"/>
      <c r="H12" s="77"/>
    </row>
    <row r="13" spans="1:8" x14ac:dyDescent="0.2">
      <c r="A13" s="70">
        <v>10</v>
      </c>
      <c r="B13" s="70">
        <v>2019</v>
      </c>
      <c r="C13" s="70" t="s">
        <v>88</v>
      </c>
      <c r="D13" s="71" t="s">
        <v>103</v>
      </c>
      <c r="E13" s="72" t="s">
        <v>104</v>
      </c>
      <c r="F13" s="73">
        <v>27744</v>
      </c>
      <c r="G13" s="77"/>
      <c r="H13" s="77"/>
    </row>
    <row r="14" spans="1:8" x14ac:dyDescent="0.2">
      <c r="A14" s="70">
        <v>11</v>
      </c>
      <c r="B14" s="70">
        <v>2019</v>
      </c>
      <c r="C14" s="70" t="s">
        <v>88</v>
      </c>
      <c r="D14" s="71" t="s">
        <v>82</v>
      </c>
      <c r="E14" s="72" t="s">
        <v>123</v>
      </c>
      <c r="F14" s="73">
        <v>2024.4</v>
      </c>
      <c r="G14" s="77"/>
      <c r="H14" s="77"/>
    </row>
    <row r="15" spans="1:8" x14ac:dyDescent="0.2">
      <c r="A15" s="70">
        <v>12</v>
      </c>
      <c r="B15" s="70">
        <v>2019</v>
      </c>
      <c r="C15" s="70" t="s">
        <v>105</v>
      </c>
      <c r="D15" s="71" t="s">
        <v>124</v>
      </c>
      <c r="E15" s="72" t="s">
        <v>115</v>
      </c>
      <c r="F15" s="73">
        <v>1460</v>
      </c>
      <c r="G15" s="77"/>
      <c r="H15" s="77"/>
    </row>
    <row r="16" spans="1:8" x14ac:dyDescent="0.2">
      <c r="A16" s="70">
        <v>13</v>
      </c>
      <c r="B16" s="70">
        <v>2019</v>
      </c>
      <c r="C16" s="70" t="s">
        <v>130</v>
      </c>
      <c r="D16" s="71" t="s">
        <v>102</v>
      </c>
      <c r="E16" s="72" t="s">
        <v>131</v>
      </c>
      <c r="F16" s="73">
        <v>3410</v>
      </c>
      <c r="G16" s="77"/>
      <c r="H16" s="77"/>
    </row>
    <row r="17" spans="1:8" x14ac:dyDescent="0.2">
      <c r="A17" s="70">
        <v>14</v>
      </c>
      <c r="B17" s="70">
        <v>2019</v>
      </c>
      <c r="C17" s="70" t="s">
        <v>130</v>
      </c>
      <c r="D17" s="71" t="s">
        <v>132</v>
      </c>
      <c r="E17" s="72" t="s">
        <v>133</v>
      </c>
      <c r="F17" s="73">
        <v>2875</v>
      </c>
      <c r="G17" s="77"/>
      <c r="H17" s="77"/>
    </row>
    <row r="18" spans="1:8" x14ac:dyDescent="0.2">
      <c r="A18" s="70">
        <v>15</v>
      </c>
      <c r="B18" s="70">
        <v>2019</v>
      </c>
      <c r="C18" s="70" t="s">
        <v>134</v>
      </c>
      <c r="D18" s="71" t="s">
        <v>135</v>
      </c>
      <c r="E18" s="72" t="s">
        <v>136</v>
      </c>
      <c r="F18" s="73">
        <v>49308</v>
      </c>
      <c r="G18" s="77"/>
      <c r="H18" s="77"/>
    </row>
    <row r="19" spans="1:8" x14ac:dyDescent="0.2">
      <c r="A19" s="70">
        <v>16</v>
      </c>
      <c r="B19" s="70">
        <v>2019</v>
      </c>
      <c r="C19" s="70" t="s">
        <v>134</v>
      </c>
      <c r="D19" s="71" t="s">
        <v>137</v>
      </c>
      <c r="E19" s="72" t="s">
        <v>131</v>
      </c>
      <c r="F19" s="73">
        <v>2107</v>
      </c>
      <c r="G19" s="77"/>
      <c r="H19" s="77"/>
    </row>
    <row r="20" spans="1:8" x14ac:dyDescent="0.2">
      <c r="A20" s="70">
        <v>17</v>
      </c>
      <c r="B20" s="70">
        <v>2019</v>
      </c>
      <c r="C20" s="70" t="s">
        <v>138</v>
      </c>
      <c r="D20" s="71" t="s">
        <v>139</v>
      </c>
      <c r="E20" s="72" t="s">
        <v>140</v>
      </c>
      <c r="F20" s="73">
        <v>2591</v>
      </c>
      <c r="G20" s="77"/>
      <c r="H20" s="77"/>
    </row>
    <row r="21" spans="1:8" x14ac:dyDescent="0.2">
      <c r="A21" s="70">
        <v>18</v>
      </c>
      <c r="B21" s="70">
        <v>2019</v>
      </c>
      <c r="C21" s="70" t="s">
        <v>138</v>
      </c>
      <c r="E21" s="71" t="s">
        <v>141</v>
      </c>
      <c r="F21" s="73">
        <v>525</v>
      </c>
      <c r="G21" s="77"/>
      <c r="H21" s="77"/>
    </row>
    <row r="22" spans="1:8" x14ac:dyDescent="0.2">
      <c r="A22" s="70">
        <v>19</v>
      </c>
      <c r="B22" s="70">
        <v>2019</v>
      </c>
      <c r="C22" s="70" t="s">
        <v>142</v>
      </c>
      <c r="D22" s="71" t="s">
        <v>100</v>
      </c>
      <c r="E22" s="72" t="s">
        <v>143</v>
      </c>
      <c r="F22" s="73">
        <v>1017</v>
      </c>
      <c r="G22" s="77"/>
      <c r="H22" s="77"/>
    </row>
    <row r="23" spans="1:8" x14ac:dyDescent="0.2">
      <c r="A23" s="70">
        <v>20</v>
      </c>
      <c r="B23" s="70">
        <v>2019</v>
      </c>
      <c r="C23" s="70" t="s">
        <v>142</v>
      </c>
      <c r="E23" s="71" t="s">
        <v>144</v>
      </c>
      <c r="F23" s="73">
        <v>377.5</v>
      </c>
      <c r="G23" s="77"/>
      <c r="H23" s="77"/>
    </row>
    <row r="24" spans="1:8" x14ac:dyDescent="0.2">
      <c r="A24" s="70">
        <v>21</v>
      </c>
      <c r="B24" s="70">
        <v>2019</v>
      </c>
      <c r="C24" s="70" t="s">
        <v>142</v>
      </c>
      <c r="D24" s="71"/>
      <c r="E24" s="72" t="s">
        <v>145</v>
      </c>
      <c r="F24" s="73">
        <v>1297.9000000000001</v>
      </c>
      <c r="G24" s="77"/>
      <c r="H24" s="77"/>
    </row>
    <row r="25" spans="1:8" ht="13.5" thickBot="1" x14ac:dyDescent="0.25">
      <c r="A25" s="97" t="s">
        <v>23</v>
      </c>
      <c r="B25" s="98"/>
      <c r="C25" s="98"/>
      <c r="D25" s="98"/>
      <c r="E25" s="98"/>
      <c r="F25" s="74">
        <v>22042.218360000003</v>
      </c>
      <c r="G25" s="77"/>
      <c r="H25" s="77"/>
    </row>
    <row r="26" spans="1:8" ht="15.75" thickBot="1" x14ac:dyDescent="0.3">
      <c r="A26" s="86" t="s">
        <v>24</v>
      </c>
      <c r="B26" s="87"/>
      <c r="C26" s="87"/>
      <c r="D26" s="87"/>
      <c r="E26" s="87"/>
      <c r="F26" s="75">
        <v>158029.01835999999</v>
      </c>
      <c r="G26" s="99"/>
      <c r="H26" s="100"/>
    </row>
    <row r="30" spans="1:8" ht="12.75" customHeight="1" x14ac:dyDescent="0.2">
      <c r="A30" s="49" t="s">
        <v>108</v>
      </c>
      <c r="B30" s="49"/>
      <c r="C30" s="49"/>
      <c r="D30" s="49"/>
      <c r="E30" s="49"/>
    </row>
  </sheetData>
  <mergeCells count="11">
    <mergeCell ref="A25:E25"/>
    <mergeCell ref="A26:E26"/>
    <mergeCell ref="G26:H2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4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отчет19 (12)</vt:lpstr>
      <vt:lpstr>Р И С расход19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2020-01-21T06:46:40Z</cp:lastPrinted>
  <dcterms:created xsi:type="dcterms:W3CDTF">2015-02-24T21:57:31Z</dcterms:created>
  <dcterms:modified xsi:type="dcterms:W3CDTF">2020-03-04T08:56:50Z</dcterms:modified>
</cp:coreProperties>
</file>